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4菜單\114.10月菜單\"/>
    </mc:Choice>
  </mc:AlternateContent>
  <xr:revisionPtr revIDLastSave="0" documentId="13_ncr:1_{CC65F3FC-1038-421E-81F1-178213A7F18C}" xr6:coauthVersionLast="47" xr6:coauthVersionMax="47" xr10:uidLastSave="{00000000-0000-0000-0000-000000000000}"/>
  <bookViews>
    <workbookView xWindow="180" yWindow="84" windowWidth="17232" windowHeight="12144" xr2:uid="{D5E4B9EC-1108-4387-B247-97550C92FAC3}"/>
  </bookViews>
  <sheets>
    <sheet name="114.10 東安" sheetId="1" r:id="rId1"/>
  </sheets>
  <definedNames>
    <definedName name="_xlnm.Print_Area" localSheetId="0">'114.10 東安'!$A$2:$P$48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6" i="1" l="1"/>
  <c r="P44" i="1"/>
  <c r="P42" i="1"/>
  <c r="P40" i="1"/>
  <c r="P38" i="1"/>
  <c r="P36" i="1"/>
  <c r="P34" i="1"/>
  <c r="P32" i="1"/>
  <c r="P30" i="1"/>
  <c r="P28" i="1"/>
  <c r="P26" i="1"/>
  <c r="P24" i="1"/>
  <c r="P22" i="1"/>
  <c r="P20" i="1"/>
  <c r="P16" i="1"/>
  <c r="P14" i="1"/>
  <c r="P12" i="1"/>
  <c r="P8" i="1"/>
  <c r="P6" i="1"/>
  <c r="P4" i="1"/>
</calcChain>
</file>

<file path=xl/sharedStrings.xml><?xml version="1.0" encoding="utf-8"?>
<sst xmlns="http://schemas.openxmlformats.org/spreadsheetml/2006/main" count="240" uniqueCount="193">
  <si>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</si>
  <si>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</si>
  <si>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</si>
  <si>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</si>
  <si>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</si>
  <si>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</si>
  <si>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</si>
  <si>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</si>
  <si>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</si>
  <si>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</si>
  <si>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</si>
  <si>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</si>
  <si>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</si>
  <si>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</si>
  <si>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三</t>
    <phoneticPr fontId="11" type="noConversion"/>
  </si>
  <si>
    <t>白飯</t>
    <phoneticPr fontId="3" type="noConversion"/>
  </si>
  <si>
    <t>海苔鹹酥雞</t>
    <phoneticPr fontId="3" type="noConversion"/>
  </si>
  <si>
    <t>玉米肉末</t>
    <phoneticPr fontId="3" type="noConversion"/>
  </si>
  <si>
    <t>蛋酥白菜滷</t>
    <phoneticPr fontId="3" type="noConversion"/>
  </si>
  <si>
    <t>季節蔬菜</t>
  </si>
  <si>
    <t>味噌豆腐湯</t>
    <phoneticPr fontId="3" type="noConversion"/>
  </si>
  <si>
    <t>雞肉60g/炸</t>
    <phoneticPr fontId="3" type="noConversion"/>
  </si>
  <si>
    <t>玉米粒40g+絞肉5g/炒</t>
    <phoneticPr fontId="3" type="noConversion"/>
  </si>
  <si>
    <t>大白菜50g+雞蛋10g+胡蘿蔔5g/滷</t>
    <phoneticPr fontId="3" type="noConversion"/>
  </si>
  <si>
    <t>豆腐10g+味噌/煮</t>
    <phoneticPr fontId="3" type="noConversion"/>
  </si>
  <si>
    <t>四</t>
    <phoneticPr fontId="11" type="noConversion"/>
  </si>
  <si>
    <t>日式豬肉丼</t>
    <phoneticPr fontId="3" type="noConversion"/>
  </si>
  <si>
    <t>肉絲銀芽</t>
    <phoneticPr fontId="3" type="noConversion"/>
  </si>
  <si>
    <t>南洋咖哩</t>
    <phoneticPr fontId="3" type="noConversion"/>
  </si>
  <si>
    <t>有機蔬菜</t>
  </si>
  <si>
    <t>木瓜雞湯</t>
    <phoneticPr fontId="3" type="noConversion"/>
  </si>
  <si>
    <t>豬肉片60g+洋蔥5g+雞蛋5g/煮</t>
    <phoneticPr fontId="3" type="noConversion"/>
  </si>
  <si>
    <t>綠豆芽40g+肉絲10g+胡蘿蔔5g/炒</t>
    <phoneticPr fontId="3" type="noConversion"/>
  </si>
  <si>
    <t>馬鈴薯40g+胡蘿蔔10g+雞肉10g/煮</t>
    <phoneticPr fontId="3" type="noConversion"/>
  </si>
  <si>
    <t>青木瓜5g+雞肉5g/煮</t>
    <phoneticPr fontId="3" type="noConversion"/>
  </si>
  <si>
    <t>五</t>
    <phoneticPr fontId="11" type="noConversion"/>
  </si>
  <si>
    <t>五穀飯</t>
    <phoneticPr fontId="3" type="noConversion"/>
  </si>
  <si>
    <t>BBQ烤雞排</t>
    <phoneticPr fontId="3" type="noConversion"/>
  </si>
  <si>
    <t>洋蔥炒蛋</t>
    <phoneticPr fontId="3" type="noConversion"/>
  </si>
  <si>
    <t>麻婆豆腐</t>
    <phoneticPr fontId="3" type="noConversion"/>
  </si>
  <si>
    <t>綠豆西米露</t>
    <phoneticPr fontId="3" type="noConversion"/>
  </si>
  <si>
    <t>雞排65g/烤</t>
    <phoneticPr fontId="3" type="noConversion"/>
  </si>
  <si>
    <t>洋蔥30g+雞蛋30g/炒</t>
    <phoneticPr fontId="3" type="noConversion"/>
  </si>
  <si>
    <t>豆腐40g+絞肉10g/煮</t>
    <phoneticPr fontId="3" type="noConversion"/>
  </si>
  <si>
    <t>綠豆5g+西谷米5g/煮</t>
    <phoneticPr fontId="3" type="noConversion"/>
  </si>
  <si>
    <t>一</t>
    <phoneticPr fontId="11" type="noConversion"/>
  </si>
  <si>
    <t>中秋佳節愉快</t>
    <phoneticPr fontId="11" type="noConversion"/>
  </si>
  <si>
    <t>二</t>
    <phoneticPr fontId="11" type="noConversion"/>
  </si>
  <si>
    <t>火腿蛋炒飯</t>
    <phoneticPr fontId="3" type="noConversion"/>
  </si>
  <si>
    <t>糖醋魚丁</t>
    <phoneticPr fontId="3" type="noConversion"/>
  </si>
  <si>
    <t>干片小炒</t>
    <phoneticPr fontId="3" type="noConversion"/>
  </si>
  <si>
    <t>蝦香冬瓜</t>
    <phoneticPr fontId="3" type="noConversion"/>
  </si>
  <si>
    <t>玉米蛋花湯</t>
    <phoneticPr fontId="3" type="noConversion"/>
  </si>
  <si>
    <t>鯊魚60g+洋蔥5g/燒</t>
    <phoneticPr fontId="3" type="noConversion"/>
  </si>
  <si>
    <t>豆干片40g+肉絲10g/炒</t>
    <phoneticPr fontId="3" type="noConversion"/>
  </si>
  <si>
    <t>冬瓜50g+胡蘿蔔10g+蝦皮/煮</t>
    <phoneticPr fontId="3" type="noConversion"/>
  </si>
  <si>
    <t>玉米粒5g+雞蛋5g/煮</t>
    <phoneticPr fontId="3" type="noConversion"/>
  </si>
  <si>
    <t>脆皮炸雞翅</t>
    <phoneticPr fontId="3" type="noConversion"/>
  </si>
  <si>
    <t>肉香筍絲</t>
    <phoneticPr fontId="3" type="noConversion"/>
  </si>
  <si>
    <t>茶碗蒸</t>
    <phoneticPr fontId="3" type="noConversion"/>
  </si>
  <si>
    <t>肉骨茶湯</t>
    <phoneticPr fontId="3" type="noConversion"/>
  </si>
  <si>
    <t>豆奶</t>
    <phoneticPr fontId="11" type="noConversion"/>
  </si>
  <si>
    <t>雞翅60g/炸</t>
    <phoneticPr fontId="3" type="noConversion"/>
  </si>
  <si>
    <t>竹筍40g+肉絲10g+胡蘿蔔5g/炒</t>
    <phoneticPr fontId="3" type="noConversion"/>
  </si>
  <si>
    <t>雞蛋40g/蒸</t>
    <phoneticPr fontId="3" type="noConversion"/>
  </si>
  <si>
    <t>白蘿蔔5g+肉片5g/煮</t>
    <phoneticPr fontId="3" type="noConversion"/>
  </si>
  <si>
    <t>筍乾控肉</t>
    <phoneticPr fontId="3" type="noConversion"/>
  </si>
  <si>
    <t>蒲瓜肉絲</t>
    <phoneticPr fontId="3" type="noConversion"/>
  </si>
  <si>
    <t>螞蟻上樹</t>
    <phoneticPr fontId="3" type="noConversion"/>
  </si>
  <si>
    <t>酸辣湯</t>
    <phoneticPr fontId="3" type="noConversion"/>
  </si>
  <si>
    <t>豬肉丁60g+筍乾5g/煮</t>
    <phoneticPr fontId="3" type="noConversion"/>
  </si>
  <si>
    <t>蒲瓜40g+肉絲10g/煮</t>
    <phoneticPr fontId="3" type="noConversion"/>
  </si>
  <si>
    <t>高麗菜20g+冬粉20g+胡蘿蔔5g/炒</t>
    <phoneticPr fontId="3" type="noConversion"/>
  </si>
  <si>
    <t>豆腐5g+筍絲5g+雞蛋5g/煮</t>
    <phoneticPr fontId="3" type="noConversion"/>
  </si>
  <si>
    <t>雙十國慶日</t>
    <phoneticPr fontId="3" type="noConversion"/>
  </si>
  <si>
    <t>燕麥飯</t>
    <phoneticPr fontId="3" type="noConversion"/>
  </si>
  <si>
    <t>壽喜燒肉柳</t>
    <phoneticPr fontId="3" type="noConversion"/>
  </si>
  <si>
    <t>芝麻黑豆干</t>
    <phoneticPr fontId="3" type="noConversion"/>
  </si>
  <si>
    <t>脆薯肉絲</t>
    <phoneticPr fontId="3" type="noConversion"/>
  </si>
  <si>
    <t>產銷履歷</t>
    <phoneticPr fontId="11" type="noConversion"/>
  </si>
  <si>
    <t>田園蔬菜湯</t>
    <phoneticPr fontId="3" type="noConversion"/>
  </si>
  <si>
    <t>豬肉柳60g+洋蔥5g/燒</t>
    <phoneticPr fontId="3" type="noConversion"/>
  </si>
  <si>
    <t>黑豆干45g+白芝麻/滷</t>
    <phoneticPr fontId="3" type="noConversion"/>
  </si>
  <si>
    <t>豆薯40g+肉絲10g+胡蘿蔔5g/炒</t>
    <phoneticPr fontId="3" type="noConversion"/>
  </si>
  <si>
    <t>高麗菜5g+馬鈴薯5g/煮</t>
    <phoneticPr fontId="3" type="noConversion"/>
  </si>
  <si>
    <t>蜜汁豬排</t>
    <phoneticPr fontId="3" type="noConversion"/>
  </si>
  <si>
    <t>香拌海根</t>
    <phoneticPr fontId="3" type="noConversion"/>
  </si>
  <si>
    <t>番茄炒蛋</t>
    <phoneticPr fontId="3" type="noConversion"/>
  </si>
  <si>
    <t>有機蔬菜</t>
    <phoneticPr fontId="3" type="noConversion"/>
  </si>
  <si>
    <t>筍片雞湯</t>
    <phoneticPr fontId="3" type="noConversion"/>
  </si>
  <si>
    <t>豬排60g/燒</t>
    <phoneticPr fontId="3" type="noConversion"/>
  </si>
  <si>
    <t>海帶根40g+肉絲10g/炒</t>
    <phoneticPr fontId="3" type="noConversion"/>
  </si>
  <si>
    <t>番茄30g+雞蛋30g/炒</t>
    <phoneticPr fontId="3" type="noConversion"/>
  </si>
  <si>
    <t>筍片5g+雞肉5g/煮</t>
    <phoneticPr fontId="3" type="noConversion"/>
  </si>
  <si>
    <t>沙嗲肉片</t>
    <phoneticPr fontId="3" type="noConversion"/>
  </si>
  <si>
    <t>脆炒高麗</t>
    <phoneticPr fontId="3" type="noConversion"/>
  </si>
  <si>
    <t>毛豆炒干丁</t>
    <phoneticPr fontId="3" type="noConversion"/>
  </si>
  <si>
    <t>冬瓜肉片湯</t>
    <phoneticPr fontId="3" type="noConversion"/>
  </si>
  <si>
    <t>豬肉片60g+洋蔥5g/炒</t>
    <phoneticPr fontId="3" type="noConversion"/>
  </si>
  <si>
    <t>高麗菜40g+胡蘿蔔10g/炒</t>
    <phoneticPr fontId="3" type="noConversion"/>
  </si>
  <si>
    <t>豆干丁40g+毛豆10g/炒</t>
    <phoneticPr fontId="3" type="noConversion"/>
  </si>
  <si>
    <t>冬瓜5g+肉片5g/煮</t>
    <phoneticPr fontId="3" type="noConversion"/>
  </si>
  <si>
    <t>韓式炒麵</t>
    <phoneticPr fontId="3" type="noConversion"/>
  </si>
  <si>
    <t>薄皮炸雞排</t>
    <phoneticPr fontId="3" type="noConversion"/>
  </si>
  <si>
    <t>黃金玉米蛋</t>
    <phoneticPr fontId="3" type="noConversion"/>
  </si>
  <si>
    <t>蘿蔔燒麵輪</t>
    <phoneticPr fontId="3" type="noConversion"/>
  </si>
  <si>
    <t>蒲瓜肉絲湯</t>
    <phoneticPr fontId="3" type="noConversion"/>
  </si>
  <si>
    <t>雞排65g/炸</t>
    <phoneticPr fontId="3" type="noConversion"/>
  </si>
  <si>
    <t>玉米粒30g+雞蛋30g/炒</t>
    <phoneticPr fontId="3" type="noConversion"/>
  </si>
  <si>
    <t>白蘿蔔40g+麵輪10g+胡蘿蔔5g/煮</t>
    <phoneticPr fontId="3" type="noConversion"/>
  </si>
  <si>
    <t>蒲瓜5g+肉絲5g/煮</t>
    <phoneticPr fontId="3" type="noConversion"/>
  </si>
  <si>
    <t>糙米飯</t>
    <phoneticPr fontId="3" type="noConversion"/>
  </si>
  <si>
    <t>熱炒三杯雞</t>
    <phoneticPr fontId="3" type="noConversion"/>
  </si>
  <si>
    <t>芋香白菜</t>
    <phoneticPr fontId="3" type="noConversion"/>
  </si>
  <si>
    <t>油豆腐肉燥</t>
    <phoneticPr fontId="3" type="noConversion"/>
  </si>
  <si>
    <t>有機蔬菜</t>
    <phoneticPr fontId="11" type="noConversion"/>
  </si>
  <si>
    <t>芋頭西谷米</t>
    <phoneticPr fontId="3" type="noConversion"/>
  </si>
  <si>
    <t>雞肉60g+米血糕5g/煮</t>
    <phoneticPr fontId="3" type="noConversion"/>
  </si>
  <si>
    <t>大白菜40g+芋頭5g+胡蘿蔔5g/煮</t>
    <phoneticPr fontId="3" type="noConversion"/>
  </si>
  <si>
    <t>油豆腐40g+絞肉10g/滷</t>
    <phoneticPr fontId="3" type="noConversion"/>
  </si>
  <si>
    <t>芋頭5g+西谷米5g/煮</t>
    <phoneticPr fontId="3" type="noConversion"/>
  </si>
  <si>
    <t>小米飯</t>
    <phoneticPr fontId="3" type="noConversion"/>
  </si>
  <si>
    <t>骰子豚肉燒</t>
    <phoneticPr fontId="3" type="noConversion"/>
  </si>
  <si>
    <t>木耳黃瓜</t>
    <phoneticPr fontId="3" type="noConversion"/>
  </si>
  <si>
    <t>敏豆炒素雞</t>
    <phoneticPr fontId="3" type="noConversion"/>
  </si>
  <si>
    <t>玉米濃湯</t>
    <phoneticPr fontId="3" type="noConversion"/>
  </si>
  <si>
    <t>豬肉丁60g+白蘿蔔5g+胡蘿蔔5g/煮</t>
    <phoneticPr fontId="3" type="noConversion"/>
  </si>
  <si>
    <t>大黃瓜40g+木耳5g+胡蘿蔔5g/炒</t>
    <phoneticPr fontId="3" type="noConversion"/>
  </si>
  <si>
    <t>素雞20g+敏豆5g+豆干20g/炒</t>
    <phoneticPr fontId="3" type="noConversion"/>
  </si>
  <si>
    <t>滷肉飯</t>
    <phoneticPr fontId="3" type="noConversion"/>
  </si>
  <si>
    <t>檸檬烤雞翅</t>
    <phoneticPr fontId="3" type="noConversion"/>
  </si>
  <si>
    <t>滑嫩蒸蛋</t>
    <phoneticPr fontId="3" type="noConversion"/>
  </si>
  <si>
    <t>糖醋黑輪</t>
    <phoneticPr fontId="3" type="noConversion"/>
  </si>
  <si>
    <t>藥膳馬鈴薯湯</t>
    <phoneticPr fontId="3" type="noConversion"/>
  </si>
  <si>
    <t>雞翅65g/烤</t>
    <phoneticPr fontId="3" type="noConversion"/>
  </si>
  <si>
    <t>黑輪40g+洋蔥10g/煮</t>
    <phoneticPr fontId="3" type="noConversion"/>
  </si>
  <si>
    <t>馬鈴薯5g+肉片5g/煮</t>
    <phoneticPr fontId="3" type="noConversion"/>
  </si>
  <si>
    <t>紅燒魚丁</t>
    <phoneticPr fontId="3" type="noConversion"/>
  </si>
  <si>
    <t>海帶三絲</t>
    <phoneticPr fontId="3" type="noConversion"/>
  </si>
  <si>
    <t>肉香冬瓜</t>
    <phoneticPr fontId="3" type="noConversion"/>
  </si>
  <si>
    <t>榨菜肉絲湯</t>
    <phoneticPr fontId="3" type="noConversion"/>
  </si>
  <si>
    <t>海帶絲30g+豆干絲20g+胡蘿蔔5g/炒</t>
    <phoneticPr fontId="3" type="noConversion"/>
  </si>
  <si>
    <t>冬瓜45g+絞肉10g/煮</t>
    <phoneticPr fontId="3" type="noConversion"/>
  </si>
  <si>
    <t>榨菜5g+肉絲5g/煮</t>
    <phoneticPr fontId="3" type="noConversion"/>
  </si>
  <si>
    <t>香菇雞</t>
    <phoneticPr fontId="3" type="noConversion"/>
  </si>
  <si>
    <t>水晶寬粉煲</t>
    <phoneticPr fontId="3" type="noConversion"/>
  </si>
  <si>
    <t>韭菜豆芽</t>
    <phoneticPr fontId="3" type="noConversion"/>
  </si>
  <si>
    <t>竹筍肉絲湯</t>
    <phoneticPr fontId="3" type="noConversion"/>
  </si>
  <si>
    <t>雞肉60g+香菇5g/煮</t>
    <phoneticPr fontId="3" type="noConversion"/>
  </si>
  <si>
    <t>竹筍5g+肉絲5g/煮</t>
    <phoneticPr fontId="3" type="noConversion"/>
  </si>
  <si>
    <t>韓式炒肉片</t>
    <phoneticPr fontId="3" type="noConversion"/>
  </si>
  <si>
    <t>玉米五色</t>
    <phoneticPr fontId="3" type="noConversion"/>
  </si>
  <si>
    <t>韓式芽菜湯</t>
    <phoneticPr fontId="3" type="noConversion"/>
  </si>
  <si>
    <t>豬肉片60g+大白菜5g/炒</t>
    <phoneticPr fontId="3" type="noConversion"/>
  </si>
  <si>
    <t>玉米粒20g+芋頭5g+毛豆5g+絞肉5g+馬鈴薯5g/炒</t>
    <phoneticPr fontId="3" type="noConversion"/>
  </si>
  <si>
    <t>豆腐5g+黃豆芽5g/煮</t>
    <phoneticPr fontId="3" type="noConversion"/>
  </si>
  <si>
    <t>沙茶炒麵</t>
    <phoneticPr fontId="3" type="noConversion"/>
  </si>
  <si>
    <t>黑胡椒肉柳</t>
    <phoneticPr fontId="3" type="noConversion"/>
  </si>
  <si>
    <t>番茄滑蛋</t>
    <phoneticPr fontId="3" type="noConversion"/>
  </si>
  <si>
    <t>西芹炒黑輪</t>
    <phoneticPr fontId="3" type="noConversion"/>
  </si>
  <si>
    <t>黃瓜肉片湯</t>
    <phoneticPr fontId="3" type="noConversion"/>
  </si>
  <si>
    <t>豬肉柳60g+洋蔥5g/炒</t>
    <phoneticPr fontId="3" type="noConversion"/>
  </si>
  <si>
    <t>番茄30g+雞蛋20g/炒</t>
    <phoneticPr fontId="3" type="noConversion"/>
  </si>
  <si>
    <t>黑輪40g+芹菜5g/炒</t>
    <phoneticPr fontId="3" type="noConversion"/>
  </si>
  <si>
    <t>大黃瓜5g+肉片5g/煮</t>
    <phoneticPr fontId="3" type="noConversion"/>
  </si>
  <si>
    <t>酥炸翅小腿x2</t>
    <phoneticPr fontId="3" type="noConversion"/>
  </si>
  <si>
    <t>紅燒豆腐</t>
    <phoneticPr fontId="3" type="noConversion"/>
  </si>
  <si>
    <t>肉片佛手瓜</t>
    <phoneticPr fontId="3" type="noConversion"/>
  </si>
  <si>
    <t>海芽蛋花湯</t>
    <phoneticPr fontId="3" type="noConversion"/>
  </si>
  <si>
    <t>翅小腿x2 60g/炸</t>
    <phoneticPr fontId="3" type="noConversion"/>
  </si>
  <si>
    <t>佛手瓜40g+肉片5g+胡蘿蔔5g/煮</t>
    <phoneticPr fontId="3" type="noConversion"/>
  </si>
  <si>
    <t>海帶芽+雞蛋5g/煮</t>
    <phoneticPr fontId="3" type="noConversion"/>
  </si>
  <si>
    <t>家傳滷豬排</t>
    <phoneticPr fontId="3" type="noConversion"/>
  </si>
  <si>
    <t>絲瓜燴蛋</t>
    <phoneticPr fontId="3" type="noConversion"/>
  </si>
  <si>
    <t>肉香高麗</t>
    <phoneticPr fontId="3" type="noConversion"/>
  </si>
  <si>
    <t>芹菜蘿蔔湯</t>
    <phoneticPr fontId="3" type="noConversion"/>
  </si>
  <si>
    <t>豬排60g/滷</t>
    <phoneticPr fontId="3" type="noConversion"/>
  </si>
  <si>
    <t>絲瓜40g+雞蛋10g/煮</t>
    <phoneticPr fontId="3" type="noConversion"/>
  </si>
  <si>
    <t>高麗菜40g+絞肉10g/炒</t>
    <phoneticPr fontId="3" type="noConversion"/>
  </si>
  <si>
    <t>白蘿蔔5g+芹菜5g/煮</t>
    <phoneticPr fontId="3" type="noConversion"/>
  </si>
  <si>
    <t>南洋咖哩雞</t>
    <phoneticPr fontId="3" type="noConversion"/>
  </si>
  <si>
    <t>蔥爆豆干</t>
    <phoneticPr fontId="3" type="noConversion"/>
  </si>
  <si>
    <t>香菇蒲瓜</t>
    <phoneticPr fontId="3" type="noConversion"/>
  </si>
  <si>
    <t>綠豆薏仁湯</t>
    <phoneticPr fontId="3" type="noConversion"/>
  </si>
  <si>
    <t>雞肉60g+馬鈴薯5g+胡蘿蔔5g/煮</t>
    <phoneticPr fontId="3" type="noConversion"/>
  </si>
  <si>
    <t>豆干片40g+洋蔥10g+肉絲5g/炒</t>
    <phoneticPr fontId="3" type="noConversion"/>
  </si>
  <si>
    <t>蒲瓜40g+香菇5g+胡蘿蔔5g/煮</t>
    <phoneticPr fontId="3" type="noConversion"/>
  </si>
  <si>
    <t>綠豆5g+薏仁5g/煮</t>
    <phoneticPr fontId="3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</si>
  <si>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   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</si>
  <si>
    <t>肉香蘿蔔煮</t>
    <phoneticPr fontId="3" type="noConversion"/>
  </si>
  <si>
    <r>
      <t>白蘿蔔40g+胡蘿蔔5g+</t>
    </r>
    <r>
      <rPr>
        <sz val="6"/>
        <color rgb="FFFF0000"/>
        <rFont val="華康中圓體"/>
        <family val="3"/>
        <charset val="136"/>
      </rPr>
      <t>豬肉10g</t>
    </r>
    <r>
      <rPr>
        <sz val="6"/>
        <rFont val="華康中圓體"/>
        <family val="3"/>
        <charset val="136"/>
      </rPr>
      <t>+米血糕5g/煮</t>
    </r>
    <phoneticPr fontId="3" type="noConversion"/>
  </si>
  <si>
    <r>
      <t>寬粉20g+高麗菜20g+</t>
    </r>
    <r>
      <rPr>
        <sz val="6"/>
        <color rgb="FFFF0000"/>
        <rFont val="華康中圓體"/>
        <family val="3"/>
        <charset val="136"/>
      </rPr>
      <t>絞肉10g</t>
    </r>
    <r>
      <rPr>
        <sz val="6"/>
        <rFont val="華康中圓體"/>
        <family val="3"/>
        <charset val="136"/>
      </rPr>
      <t>+胡蘿蔔10g/炒</t>
    </r>
    <phoneticPr fontId="3" type="noConversion"/>
  </si>
  <si>
    <r>
      <t>綠豆芽40g+韭菜5g+</t>
    </r>
    <r>
      <rPr>
        <sz val="6"/>
        <color rgb="FFFF0000"/>
        <rFont val="華康中圓體"/>
        <family val="3"/>
        <charset val="136"/>
      </rPr>
      <t>肉絲10g</t>
    </r>
    <r>
      <rPr>
        <sz val="6"/>
        <rFont val="華康中圓體"/>
        <family val="3"/>
        <charset val="136"/>
      </rPr>
      <t>/炒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</si>
</sst>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8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18"/>
      <name val="華康中圓體"/>
      <family val="3"/>
      <charset val="136"/>
    </font>
    <font>
      <b/>
      <sz val="12"/>
      <name val="新細明體"/>
      <family val="1"/>
      <charset val="136"/>
    </font>
    <font>
      <sz val="14"/>
      <color rgb="FFFF0000"/>
      <name val="華康中圓體"/>
      <family val="3"/>
      <charset val="136"/>
    </font>
    <font>
      <sz val="6"/>
      <color rgb="FFFF0000"/>
      <name val="華康中圓體"/>
      <family val="3"/>
      <charset val="136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177" fontId="10" fillId="0" borderId="8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176" fontId="10" fillId="0" borderId="13" xfId="1" applyNumberFormat="1" applyFont="1" applyBorder="1">
      <alignment vertical="center"/>
    </xf>
    <xf numFmtId="177" fontId="10" fillId="0" borderId="14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176" fontId="10" fillId="0" borderId="17" xfId="1" applyNumberFormat="1" applyFont="1" applyBorder="1">
      <alignment vertical="center"/>
    </xf>
    <xf numFmtId="177" fontId="10" fillId="0" borderId="9" xfId="1" applyNumberFormat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 wrapText="1"/>
    </xf>
    <xf numFmtId="176" fontId="10" fillId="0" borderId="21" xfId="1" applyNumberFormat="1" applyFont="1" applyBorder="1">
      <alignment vertical="center"/>
    </xf>
    <xf numFmtId="177" fontId="10" fillId="0" borderId="22" xfId="1" applyNumberFormat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176" fontId="10" fillId="0" borderId="15" xfId="1" applyNumberFormat="1" applyFont="1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176" fontId="10" fillId="0" borderId="19" xfId="1" applyNumberFormat="1" applyFont="1" applyBorder="1">
      <alignment vertical="center"/>
    </xf>
    <xf numFmtId="176" fontId="10" fillId="0" borderId="24" xfId="1" applyNumberFormat="1" applyFont="1" applyBorder="1">
      <alignment vertical="center"/>
    </xf>
    <xf numFmtId="176" fontId="10" fillId="0" borderId="37" xfId="1" applyNumberFormat="1" applyFont="1" applyBorder="1">
      <alignment vertical="center"/>
    </xf>
    <xf numFmtId="177" fontId="10" fillId="0" borderId="38" xfId="1" applyNumberFormat="1" applyFont="1" applyBorder="1" applyAlignment="1">
      <alignment horizontal="center" vertical="center"/>
    </xf>
    <xf numFmtId="0" fontId="13" fillId="0" borderId="38" xfId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15" fillId="0" borderId="0" xfId="1" applyFont="1">
      <alignment vertical="center"/>
    </xf>
    <xf numFmtId="176" fontId="10" fillId="0" borderId="11" xfId="1" applyNumberFormat="1" applyFont="1" applyBorder="1">
      <alignment vertical="center"/>
    </xf>
    <xf numFmtId="0" fontId="6" fillId="0" borderId="4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7" fillId="0" borderId="10" xfId="1" applyFont="1" applyBorder="1">
      <alignment vertical="center"/>
    </xf>
    <xf numFmtId="0" fontId="8" fillId="0" borderId="10" xfId="0" applyFont="1" applyBorder="1">
      <alignment vertical="center"/>
    </xf>
    <xf numFmtId="0" fontId="6" fillId="0" borderId="31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7" fillId="0" borderId="9" xfId="1" applyFont="1" applyBorder="1" applyAlignment="1">
      <alignment horizontal="center" vertical="center" textRotation="255"/>
    </xf>
    <xf numFmtId="0" fontId="7" fillId="0" borderId="22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0" fontId="7" fillId="0" borderId="23" xfId="1" applyFont="1" applyBorder="1" applyAlignment="1">
      <alignment horizontal="center" vertical="center" textRotation="255"/>
    </xf>
    <xf numFmtId="0" fontId="4" fillId="0" borderId="26" xfId="1" applyFont="1" applyBorder="1" applyAlignment="1">
      <alignment horizontal="left" vertical="top" wrapText="1"/>
    </xf>
    <xf numFmtId="0" fontId="12" fillId="0" borderId="9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12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7" fillId="0" borderId="12" xfId="1" applyFont="1" applyBorder="1" applyAlignment="1">
      <alignment horizontal="center" vertical="center" textRotation="255"/>
    </xf>
    <xf numFmtId="0" fontId="12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2" fillId="0" borderId="38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32" xfId="1" applyFont="1" applyBorder="1" applyAlignment="1">
      <alignment horizontal="center" vertical="center" wrapText="1"/>
    </xf>
    <xf numFmtId="0" fontId="9" fillId="0" borderId="33" xfId="1" applyFont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 wrapText="1"/>
    </xf>
    <xf numFmtId="0" fontId="9" fillId="0" borderId="35" xfId="1" applyFont="1" applyBorder="1" applyAlignment="1">
      <alignment horizontal="center" vertical="center" wrapText="1"/>
    </xf>
    <xf numFmtId="0" fontId="9" fillId="0" borderId="36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7" fillId="0" borderId="37" xfId="1" applyFont="1" applyBorder="1" applyAlignment="1">
      <alignment horizontal="center" vertical="center" textRotation="255"/>
    </xf>
    <xf numFmtId="0" fontId="7" fillId="0" borderId="38" xfId="1" applyFont="1" applyBorder="1" applyAlignment="1">
      <alignment horizontal="center" vertical="center" textRotation="255"/>
    </xf>
    <xf numFmtId="0" fontId="7" fillId="0" borderId="39" xfId="1" applyFont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4" fillId="0" borderId="25" xfId="1" applyFont="1" applyBorder="1" applyAlignment="1">
      <alignment horizontal="center" vertical="center" wrapText="1"/>
    </xf>
    <xf numFmtId="0" fontId="14" fillId="0" borderId="26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2">
    <cellStyle name="一般" xfId="0" builtinId="0"/>
    <cellStyle name="一般_9月菜單" xfId="1" xr:uid="{F8CB7B89-A6F6-4FC6-9265-2AAA9CD94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84183</xdr:colOff>
      <xdr:row>1</xdr:row>
      <xdr:rowOff>114300</xdr:rowOff>
    </xdr:from>
    <xdr:ext cx="3211735" cy="263918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C2D4B724-B342-43B3-BF21-D335CC4D02F7}"/>
            </a:ext>
          </a:extLst>
        </xdr:cNvPr>
        <xdr:cNvSpPr/>
      </xdr:nvSpPr>
      <xdr:spPr>
        <a:xfrm>
          <a:off x="2652123" y="320040"/>
          <a:ext cx="3211735" cy="263918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114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10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 東安國中菜單</a:t>
          </a:r>
          <a:endParaRPr lang="en-US" altLang="zh-TW" sz="3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127000</xdr:colOff>
      <xdr:row>1</xdr:row>
      <xdr:rowOff>112952</xdr:rowOff>
    </xdr:from>
    <xdr:ext cx="1542154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997A982E-5CC8-41D4-A245-89BB0BA71B62}"/>
            </a:ext>
          </a:extLst>
        </xdr:cNvPr>
        <xdr:cNvSpPr/>
      </xdr:nvSpPr>
      <xdr:spPr>
        <a:xfrm>
          <a:off x="127000" y="316152"/>
          <a:ext cx="1542154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2069-F792-4AEF-B0F0-DAAF5CDB42FE}">
  <dimension ref="A1:R17072"/>
  <sheetViews>
    <sheetView tabSelected="1" view="pageBreakPreview" topLeftCell="A25" zoomScale="120" zoomScaleSheetLayoutView="120" workbookViewId="0">
      <selection activeCell="F39" sqref="F39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56" customWidth="1"/>
    <col min="8" max="8" width="15.5546875" style="2" customWidth="1"/>
    <col min="9" max="9" width="2.6640625" style="4" customWidth="1"/>
    <col min="10" max="10" width="1.6640625" style="57" customWidth="1"/>
    <col min="11" max="11" width="1.6640625" style="58" customWidth="1"/>
    <col min="12" max="13" width="1.6640625" style="57" customWidth="1"/>
    <col min="14" max="14" width="1.6640625" style="5" hidden="1" customWidth="1"/>
    <col min="15" max="15" width="1.77734375" style="5" hidden="1" customWidth="1"/>
    <col min="16" max="16" width="1.6640625" style="5" customWidth="1"/>
    <col min="17" max="17" width="4.88671875" style="7" customWidth="1"/>
    <col min="18" max="16384" width="9" style="7"/>
  </cols>
  <sheetData>
    <row r="1" spans="1:18">
      <c r="G1" s="2"/>
      <c r="J1" s="5"/>
      <c r="K1" s="6"/>
      <c r="L1" s="5"/>
      <c r="M1" s="5"/>
    </row>
    <row r="2" spans="1:18" ht="39.6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8" s="19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102" t="s">
        <v>4</v>
      </c>
      <c r="F3" s="103"/>
      <c r="G3" s="104"/>
      <c r="H3" s="13" t="s">
        <v>5</v>
      </c>
      <c r="I3" s="14" t="s">
        <v>6</v>
      </c>
      <c r="J3" s="15" t="s">
        <v>7</v>
      </c>
      <c r="K3" s="16" t="s">
        <v>8</v>
      </c>
      <c r="L3" s="17" t="s">
        <v>9</v>
      </c>
      <c r="M3" s="16" t="s">
        <v>10</v>
      </c>
      <c r="N3" s="16" t="s">
        <v>11</v>
      </c>
      <c r="O3" s="16" t="s">
        <v>12</v>
      </c>
      <c r="P3" s="18" t="s">
        <v>13</v>
      </c>
      <c r="R3" s="7"/>
    </row>
    <row r="4" spans="1:18" ht="20.399999999999999" customHeight="1">
      <c r="A4" s="20">
        <v>45931</v>
      </c>
      <c r="B4" s="21" t="s">
        <v>14</v>
      </c>
      <c r="C4" s="67" t="s">
        <v>15</v>
      </c>
      <c r="D4" s="22" t="s">
        <v>16</v>
      </c>
      <c r="E4" s="22" t="s">
        <v>17</v>
      </c>
      <c r="F4" s="22" t="s">
        <v>18</v>
      </c>
      <c r="G4" s="69" t="s">
        <v>19</v>
      </c>
      <c r="H4" s="23" t="s">
        <v>20</v>
      </c>
      <c r="I4" s="24"/>
      <c r="J4" s="78">
        <v>6.4</v>
      </c>
      <c r="K4" s="79">
        <v>2.5</v>
      </c>
      <c r="L4" s="79">
        <v>2</v>
      </c>
      <c r="M4" s="79">
        <v>2.5</v>
      </c>
      <c r="N4" s="79"/>
      <c r="O4" s="79"/>
      <c r="P4" s="80">
        <f>J4*70+K4*75+L4*25+M4*45+N4*60+O4*120</f>
        <v>798</v>
      </c>
    </row>
    <row r="5" spans="1:18" ht="6.6" customHeight="1">
      <c r="A5" s="25"/>
      <c r="B5" s="26"/>
      <c r="C5" s="73"/>
      <c r="D5" s="27" t="s">
        <v>21</v>
      </c>
      <c r="E5" s="27" t="s">
        <v>22</v>
      </c>
      <c r="F5" s="27" t="s">
        <v>23</v>
      </c>
      <c r="G5" s="74"/>
      <c r="H5" s="27" t="s">
        <v>24</v>
      </c>
      <c r="I5" s="27"/>
      <c r="J5" s="75"/>
      <c r="K5" s="76"/>
      <c r="L5" s="76"/>
      <c r="M5" s="76"/>
      <c r="N5" s="76"/>
      <c r="O5" s="76"/>
      <c r="P5" s="77"/>
    </row>
    <row r="6" spans="1:18" ht="20.399999999999999" customHeight="1">
      <c r="A6" s="28">
        <v>45932</v>
      </c>
      <c r="B6" s="29" t="s">
        <v>25</v>
      </c>
      <c r="C6" s="67" t="s">
        <v>15</v>
      </c>
      <c r="D6" s="22" t="s">
        <v>26</v>
      </c>
      <c r="E6" s="30" t="s">
        <v>27</v>
      </c>
      <c r="F6" s="31" t="s">
        <v>28</v>
      </c>
      <c r="G6" s="69" t="s">
        <v>29</v>
      </c>
      <c r="H6" s="24" t="s">
        <v>30</v>
      </c>
      <c r="I6" s="32"/>
      <c r="J6" s="71">
        <v>6.3</v>
      </c>
      <c r="K6" s="62">
        <v>2.6</v>
      </c>
      <c r="L6" s="62">
        <v>2.1</v>
      </c>
      <c r="M6" s="62">
        <v>2.5</v>
      </c>
      <c r="N6" s="62"/>
      <c r="O6" s="62"/>
      <c r="P6" s="64">
        <f>J6*70+K6*75+L6*25+M6*45+N6*60+O6*120</f>
        <v>801</v>
      </c>
    </row>
    <row r="7" spans="1:18" ht="6.6" customHeight="1">
      <c r="A7" s="25"/>
      <c r="B7" s="26"/>
      <c r="C7" s="73"/>
      <c r="D7" s="27" t="s">
        <v>31</v>
      </c>
      <c r="E7" s="27" t="s">
        <v>32</v>
      </c>
      <c r="F7" s="27" t="s">
        <v>33</v>
      </c>
      <c r="G7" s="74"/>
      <c r="H7" s="27" t="s">
        <v>34</v>
      </c>
      <c r="I7" s="33"/>
      <c r="J7" s="75"/>
      <c r="K7" s="76"/>
      <c r="L7" s="76"/>
      <c r="M7" s="76"/>
      <c r="N7" s="76"/>
      <c r="O7" s="76"/>
      <c r="P7" s="77"/>
    </row>
    <row r="8" spans="1:18" ht="20.399999999999999" customHeight="1">
      <c r="A8" s="28">
        <v>45933</v>
      </c>
      <c r="B8" s="29" t="s">
        <v>35</v>
      </c>
      <c r="C8" s="67" t="s">
        <v>36</v>
      </c>
      <c r="D8" s="34" t="s">
        <v>37</v>
      </c>
      <c r="E8" s="31" t="s">
        <v>38</v>
      </c>
      <c r="F8" s="31" t="s">
        <v>39</v>
      </c>
      <c r="G8" s="69" t="s">
        <v>29</v>
      </c>
      <c r="H8" s="24" t="s">
        <v>40</v>
      </c>
      <c r="I8" s="32"/>
      <c r="J8" s="71">
        <v>6.4</v>
      </c>
      <c r="K8" s="62">
        <v>2.5</v>
      </c>
      <c r="L8" s="62">
        <v>2.2000000000000002</v>
      </c>
      <c r="M8" s="62">
        <v>2.6</v>
      </c>
      <c r="N8" s="62"/>
      <c r="O8" s="62"/>
      <c r="P8" s="64">
        <f>J8*70+K8*75+L8*25+M8*45+N8*60+O8*120</f>
        <v>807.5</v>
      </c>
    </row>
    <row r="9" spans="1:18" ht="6.6" customHeight="1" thickBot="1">
      <c r="A9" s="35"/>
      <c r="B9" s="36"/>
      <c r="C9" s="68"/>
      <c r="D9" s="37" t="s">
        <v>41</v>
      </c>
      <c r="E9" s="37" t="s">
        <v>42</v>
      </c>
      <c r="F9" s="37" t="s">
        <v>43</v>
      </c>
      <c r="G9" s="70"/>
      <c r="H9" s="27" t="s">
        <v>44</v>
      </c>
      <c r="I9" s="38"/>
      <c r="J9" s="72"/>
      <c r="K9" s="63"/>
      <c r="L9" s="63"/>
      <c r="M9" s="63"/>
      <c r="N9" s="63"/>
      <c r="O9" s="63"/>
      <c r="P9" s="65"/>
    </row>
    <row r="10" spans="1:18" ht="20.399999999999999" customHeight="1">
      <c r="A10" s="20">
        <v>45936</v>
      </c>
      <c r="B10" s="21" t="s">
        <v>45</v>
      </c>
      <c r="C10" s="96" t="s">
        <v>46</v>
      </c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8"/>
    </row>
    <row r="11" spans="1:18" ht="6.6" customHeight="1">
      <c r="A11" s="39"/>
      <c r="B11" s="26"/>
      <c r="C11" s="99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</row>
    <row r="12" spans="1:18" ht="20.399999999999999" customHeight="1">
      <c r="A12" s="28">
        <v>45937</v>
      </c>
      <c r="B12" s="29" t="s">
        <v>47</v>
      </c>
      <c r="C12" s="67" t="s">
        <v>48</v>
      </c>
      <c r="D12" s="22" t="s">
        <v>49</v>
      </c>
      <c r="E12" s="31" t="s">
        <v>50</v>
      </c>
      <c r="F12" s="31" t="s">
        <v>51</v>
      </c>
      <c r="G12" s="69" t="s">
        <v>29</v>
      </c>
      <c r="H12" s="24" t="s">
        <v>52</v>
      </c>
      <c r="I12" s="40"/>
      <c r="J12" s="71">
        <v>6.3</v>
      </c>
      <c r="K12" s="62">
        <v>2.5</v>
      </c>
      <c r="L12" s="62">
        <v>2.1</v>
      </c>
      <c r="M12" s="62">
        <v>2.5</v>
      </c>
      <c r="N12" s="62"/>
      <c r="O12" s="62"/>
      <c r="P12" s="64">
        <f>J12*70+K12*75+L12*25+M12*45+N12*60+O12*120</f>
        <v>793.5</v>
      </c>
    </row>
    <row r="13" spans="1:18" ht="6.6" customHeight="1">
      <c r="A13" s="39"/>
      <c r="B13" s="26"/>
      <c r="C13" s="73"/>
      <c r="D13" s="27" t="s">
        <v>53</v>
      </c>
      <c r="E13" s="27" t="s">
        <v>54</v>
      </c>
      <c r="F13" s="27" t="s">
        <v>55</v>
      </c>
      <c r="G13" s="74"/>
      <c r="H13" s="27" t="s">
        <v>56</v>
      </c>
      <c r="I13" s="33"/>
      <c r="J13" s="75"/>
      <c r="K13" s="76"/>
      <c r="L13" s="76"/>
      <c r="M13" s="76"/>
      <c r="N13" s="76"/>
      <c r="O13" s="76"/>
      <c r="P13" s="77"/>
    </row>
    <row r="14" spans="1:18" ht="20.399999999999999" customHeight="1">
      <c r="A14" s="41">
        <v>45938</v>
      </c>
      <c r="B14" s="29" t="s">
        <v>14</v>
      </c>
      <c r="C14" s="67" t="s">
        <v>15</v>
      </c>
      <c r="D14" s="22" t="s">
        <v>57</v>
      </c>
      <c r="E14" s="31" t="s">
        <v>58</v>
      </c>
      <c r="F14" s="31" t="s">
        <v>59</v>
      </c>
      <c r="G14" s="69" t="s">
        <v>19</v>
      </c>
      <c r="H14" s="24" t="s">
        <v>60</v>
      </c>
      <c r="I14" s="94" t="s">
        <v>61</v>
      </c>
      <c r="J14" s="71">
        <v>6.4</v>
      </c>
      <c r="K14" s="62">
        <v>2.4</v>
      </c>
      <c r="L14" s="62">
        <v>2.2000000000000002</v>
      </c>
      <c r="M14" s="62">
        <v>2.5</v>
      </c>
      <c r="N14" s="62"/>
      <c r="O14" s="62"/>
      <c r="P14" s="80">
        <f>J14*70+K14*75+L14*25+M14*45+N14*60+O14*120</f>
        <v>795.5</v>
      </c>
    </row>
    <row r="15" spans="1:18" ht="6.6" customHeight="1">
      <c r="A15" s="39"/>
      <c r="B15" s="26"/>
      <c r="C15" s="73"/>
      <c r="D15" s="27" t="s">
        <v>62</v>
      </c>
      <c r="E15" s="27" t="s">
        <v>63</v>
      </c>
      <c r="F15" s="27" t="s">
        <v>64</v>
      </c>
      <c r="G15" s="74"/>
      <c r="H15" s="27" t="s">
        <v>65</v>
      </c>
      <c r="I15" s="95"/>
      <c r="J15" s="75"/>
      <c r="K15" s="76"/>
      <c r="L15" s="76"/>
      <c r="M15" s="76"/>
      <c r="N15" s="76"/>
      <c r="O15" s="76"/>
      <c r="P15" s="77"/>
    </row>
    <row r="16" spans="1:18" ht="20.399999999999999" customHeight="1">
      <c r="A16" s="41">
        <v>45939</v>
      </c>
      <c r="B16" s="29" t="s">
        <v>25</v>
      </c>
      <c r="C16" s="67" t="s">
        <v>15</v>
      </c>
      <c r="D16" s="22" t="s">
        <v>66</v>
      </c>
      <c r="E16" s="31" t="s">
        <v>67</v>
      </c>
      <c r="F16" s="31" t="s">
        <v>68</v>
      </c>
      <c r="G16" s="69" t="s">
        <v>29</v>
      </c>
      <c r="H16" s="23" t="s">
        <v>69</v>
      </c>
      <c r="I16" s="24"/>
      <c r="J16" s="71">
        <v>6.3</v>
      </c>
      <c r="K16" s="62">
        <v>2.5</v>
      </c>
      <c r="L16" s="62">
        <v>2.1</v>
      </c>
      <c r="M16" s="62">
        <v>2.6</v>
      </c>
      <c r="N16" s="62"/>
      <c r="O16" s="62"/>
      <c r="P16" s="64">
        <f>J16*70+K16*75+L16*25+M16*45+N16*60+O16*120</f>
        <v>798</v>
      </c>
    </row>
    <row r="17" spans="1:18" ht="6.6" customHeight="1">
      <c r="A17" s="39"/>
      <c r="B17" s="26"/>
      <c r="C17" s="73"/>
      <c r="D17" s="27" t="s">
        <v>70</v>
      </c>
      <c r="E17" s="27" t="s">
        <v>71</v>
      </c>
      <c r="F17" s="27" t="s">
        <v>72</v>
      </c>
      <c r="G17" s="74"/>
      <c r="H17" s="27" t="s">
        <v>73</v>
      </c>
      <c r="I17" s="27"/>
      <c r="J17" s="75"/>
      <c r="K17" s="76"/>
      <c r="L17" s="76"/>
      <c r="M17" s="76"/>
      <c r="N17" s="76"/>
      <c r="O17" s="76"/>
      <c r="P17" s="77"/>
    </row>
    <row r="18" spans="1:18" ht="20.399999999999999" customHeight="1">
      <c r="A18" s="41">
        <v>45940</v>
      </c>
      <c r="B18" s="29" t="s">
        <v>35</v>
      </c>
      <c r="C18" s="84" t="s">
        <v>74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6"/>
    </row>
    <row r="19" spans="1:18" ht="6.6" customHeight="1" thickBot="1">
      <c r="A19" s="42"/>
      <c r="B19" s="36"/>
      <c r="C19" s="87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9"/>
    </row>
    <row r="20" spans="1:18" ht="20.399999999999999" customHeight="1">
      <c r="A20" s="43">
        <v>45943</v>
      </c>
      <c r="B20" s="44" t="s">
        <v>45</v>
      </c>
      <c r="C20" s="83" t="s">
        <v>75</v>
      </c>
      <c r="D20" s="31" t="s">
        <v>76</v>
      </c>
      <c r="E20" s="45" t="s">
        <v>77</v>
      </c>
      <c r="F20" s="45" t="s">
        <v>78</v>
      </c>
      <c r="G20" s="90" t="s">
        <v>79</v>
      </c>
      <c r="H20" s="24" t="s">
        <v>80</v>
      </c>
      <c r="I20" s="46"/>
      <c r="J20" s="91">
        <v>6.4</v>
      </c>
      <c r="K20" s="92">
        <v>2.4</v>
      </c>
      <c r="L20" s="92">
        <v>2.2000000000000002</v>
      </c>
      <c r="M20" s="92">
        <v>2.5</v>
      </c>
      <c r="N20" s="92"/>
      <c r="O20" s="92"/>
      <c r="P20" s="93">
        <f>J20*70+K20*75+L20*25+M20*45+N20*60+O20*120</f>
        <v>795.5</v>
      </c>
      <c r="R20" s="47"/>
    </row>
    <row r="21" spans="1:18" ht="6.6" customHeight="1">
      <c r="A21" s="39"/>
      <c r="B21" s="26"/>
      <c r="C21" s="73"/>
      <c r="D21" s="27" t="s">
        <v>81</v>
      </c>
      <c r="E21" s="27" t="s">
        <v>82</v>
      </c>
      <c r="F21" s="27" t="s">
        <v>83</v>
      </c>
      <c r="G21" s="74"/>
      <c r="H21" s="27" t="s">
        <v>84</v>
      </c>
      <c r="I21" s="33"/>
      <c r="J21" s="75"/>
      <c r="K21" s="76"/>
      <c r="L21" s="76"/>
      <c r="M21" s="76"/>
      <c r="N21" s="76"/>
      <c r="O21" s="76"/>
      <c r="P21" s="77"/>
      <c r="R21" s="47"/>
    </row>
    <row r="22" spans="1:18" ht="20.399999999999999" customHeight="1">
      <c r="A22" s="48">
        <v>45944</v>
      </c>
      <c r="B22" s="21" t="s">
        <v>47</v>
      </c>
      <c r="C22" s="81" t="s">
        <v>15</v>
      </c>
      <c r="D22" s="22" t="s">
        <v>85</v>
      </c>
      <c r="E22" s="31" t="s">
        <v>86</v>
      </c>
      <c r="F22" s="31" t="s">
        <v>87</v>
      </c>
      <c r="G22" s="82" t="s">
        <v>88</v>
      </c>
      <c r="H22" s="24" t="s">
        <v>89</v>
      </c>
      <c r="I22" s="40"/>
      <c r="J22" s="78">
        <v>6.3</v>
      </c>
      <c r="K22" s="79">
        <v>2.2999999999999998</v>
      </c>
      <c r="L22" s="79">
        <v>2.1</v>
      </c>
      <c r="M22" s="79">
        <v>2.5</v>
      </c>
      <c r="N22" s="79"/>
      <c r="O22" s="79"/>
      <c r="P22" s="80">
        <f>J22*70+K22*75+L22*25+M22*45+N22*60+O22*120</f>
        <v>778.5</v>
      </c>
      <c r="R22" s="47"/>
    </row>
    <row r="23" spans="1:18" ht="6.6" customHeight="1">
      <c r="A23" s="39"/>
      <c r="B23" s="26"/>
      <c r="C23" s="73"/>
      <c r="D23" s="27" t="s">
        <v>90</v>
      </c>
      <c r="E23" s="27" t="s">
        <v>91</v>
      </c>
      <c r="F23" s="27" t="s">
        <v>92</v>
      </c>
      <c r="G23" s="74"/>
      <c r="H23" s="27" t="s">
        <v>93</v>
      </c>
      <c r="I23" s="33"/>
      <c r="J23" s="75"/>
      <c r="K23" s="76"/>
      <c r="L23" s="76"/>
      <c r="M23" s="76"/>
      <c r="N23" s="76"/>
      <c r="O23" s="76"/>
      <c r="P23" s="77"/>
      <c r="R23" s="47"/>
    </row>
    <row r="24" spans="1:18" ht="20.399999999999999" customHeight="1">
      <c r="A24" s="48">
        <v>45945</v>
      </c>
      <c r="B24" s="21" t="s">
        <v>14</v>
      </c>
      <c r="C24" s="81" t="s">
        <v>15</v>
      </c>
      <c r="D24" s="34" t="s">
        <v>94</v>
      </c>
      <c r="E24" s="31" t="s">
        <v>95</v>
      </c>
      <c r="F24" s="31" t="s">
        <v>96</v>
      </c>
      <c r="G24" s="69" t="s">
        <v>19</v>
      </c>
      <c r="H24" s="24" t="s">
        <v>97</v>
      </c>
      <c r="I24" s="31"/>
      <c r="J24" s="71">
        <v>6.4</v>
      </c>
      <c r="K24" s="62">
        <v>2.4</v>
      </c>
      <c r="L24" s="62">
        <v>2.2000000000000002</v>
      </c>
      <c r="M24" s="62">
        <v>2.5</v>
      </c>
      <c r="N24" s="62"/>
      <c r="O24" s="62"/>
      <c r="P24" s="64">
        <f>J24*70+K24*75+L24*25+M24*45+N24*60+O24*120</f>
        <v>795.5</v>
      </c>
      <c r="R24" s="47"/>
    </row>
    <row r="25" spans="1:18" ht="6.6" customHeight="1">
      <c r="A25" s="39"/>
      <c r="B25" s="26"/>
      <c r="C25" s="73"/>
      <c r="D25" s="27" t="s">
        <v>98</v>
      </c>
      <c r="E25" s="27" t="s">
        <v>99</v>
      </c>
      <c r="F25" s="27" t="s">
        <v>100</v>
      </c>
      <c r="G25" s="74"/>
      <c r="H25" s="27" t="s">
        <v>101</v>
      </c>
      <c r="I25" s="27"/>
      <c r="J25" s="75"/>
      <c r="K25" s="76"/>
      <c r="L25" s="76"/>
      <c r="M25" s="76"/>
      <c r="N25" s="76"/>
      <c r="O25" s="76"/>
      <c r="P25" s="77"/>
      <c r="R25" s="47"/>
    </row>
    <row r="26" spans="1:18" ht="20.399999999999999" customHeight="1">
      <c r="A26" s="41">
        <v>45946</v>
      </c>
      <c r="B26" s="29" t="s">
        <v>25</v>
      </c>
      <c r="C26" s="67" t="s">
        <v>102</v>
      </c>
      <c r="D26" s="22" t="s">
        <v>103</v>
      </c>
      <c r="E26" s="31" t="s">
        <v>104</v>
      </c>
      <c r="F26" s="31" t="s">
        <v>105</v>
      </c>
      <c r="G26" s="69" t="s">
        <v>29</v>
      </c>
      <c r="H26" s="23" t="s">
        <v>106</v>
      </c>
      <c r="I26" s="40"/>
      <c r="J26" s="71">
        <v>6.3</v>
      </c>
      <c r="K26" s="62">
        <v>2.5</v>
      </c>
      <c r="L26" s="62">
        <v>2.1</v>
      </c>
      <c r="M26" s="62">
        <v>2.6</v>
      </c>
      <c r="N26" s="62"/>
      <c r="O26" s="62"/>
      <c r="P26" s="64">
        <f>J26*70+K26*75+L26*25+M26*45+N26*60+O26*120</f>
        <v>798</v>
      </c>
      <c r="R26" s="47"/>
    </row>
    <row r="27" spans="1:18" ht="6.6" customHeight="1">
      <c r="A27" s="39"/>
      <c r="B27" s="26"/>
      <c r="C27" s="73"/>
      <c r="D27" s="27" t="s">
        <v>107</v>
      </c>
      <c r="E27" s="27" t="s">
        <v>108</v>
      </c>
      <c r="F27" s="27" t="s">
        <v>109</v>
      </c>
      <c r="G27" s="74"/>
      <c r="H27" s="27" t="s">
        <v>110</v>
      </c>
      <c r="I27" s="33"/>
      <c r="J27" s="75"/>
      <c r="K27" s="76"/>
      <c r="L27" s="76"/>
      <c r="M27" s="76"/>
      <c r="N27" s="76"/>
      <c r="O27" s="76"/>
      <c r="P27" s="77"/>
      <c r="R27" s="47"/>
    </row>
    <row r="28" spans="1:18" ht="20.399999999999999" customHeight="1">
      <c r="A28" s="41">
        <v>45947</v>
      </c>
      <c r="B28" s="29" t="s">
        <v>35</v>
      </c>
      <c r="C28" s="67" t="s">
        <v>111</v>
      </c>
      <c r="D28" s="31" t="s">
        <v>112</v>
      </c>
      <c r="E28" s="31" t="s">
        <v>113</v>
      </c>
      <c r="F28" s="31" t="s">
        <v>114</v>
      </c>
      <c r="G28" s="69" t="s">
        <v>115</v>
      </c>
      <c r="H28" s="49" t="s">
        <v>116</v>
      </c>
      <c r="I28" s="50"/>
      <c r="J28" s="71">
        <v>6.5</v>
      </c>
      <c r="K28" s="62">
        <v>2.4</v>
      </c>
      <c r="L28" s="62">
        <v>2.2000000000000002</v>
      </c>
      <c r="M28" s="62">
        <v>2.5</v>
      </c>
      <c r="N28" s="62"/>
      <c r="O28" s="62"/>
      <c r="P28" s="64">
        <f>J28*70+K28*75+L28*25+M28*45+N28*60+O28*120</f>
        <v>802.5</v>
      </c>
      <c r="R28" s="47"/>
    </row>
    <row r="29" spans="1:18" ht="6.6" customHeight="1" thickBot="1">
      <c r="A29" s="42"/>
      <c r="B29" s="36"/>
      <c r="C29" s="68"/>
      <c r="D29" s="37" t="s">
        <v>117</v>
      </c>
      <c r="E29" s="37" t="s">
        <v>118</v>
      </c>
      <c r="F29" s="37" t="s">
        <v>119</v>
      </c>
      <c r="G29" s="70"/>
      <c r="H29" s="51" t="s">
        <v>120</v>
      </c>
      <c r="I29" s="38"/>
      <c r="J29" s="72"/>
      <c r="K29" s="63"/>
      <c r="L29" s="63"/>
      <c r="M29" s="63"/>
      <c r="N29" s="63"/>
      <c r="O29" s="63"/>
      <c r="P29" s="65"/>
      <c r="R29" s="47"/>
    </row>
    <row r="30" spans="1:18" ht="20.399999999999999" customHeight="1">
      <c r="A30" s="48">
        <v>45950</v>
      </c>
      <c r="B30" s="21" t="s">
        <v>45</v>
      </c>
      <c r="C30" s="83" t="s">
        <v>121</v>
      </c>
      <c r="D30" s="22" t="s">
        <v>122</v>
      </c>
      <c r="E30" s="31" t="s">
        <v>123</v>
      </c>
      <c r="F30" s="31" t="s">
        <v>124</v>
      </c>
      <c r="G30" s="82" t="s">
        <v>79</v>
      </c>
      <c r="H30" s="52" t="s">
        <v>125</v>
      </c>
      <c r="I30" s="40"/>
      <c r="J30" s="78">
        <v>6.3</v>
      </c>
      <c r="K30" s="79">
        <v>2.2999999999999998</v>
      </c>
      <c r="L30" s="79">
        <v>2.1</v>
      </c>
      <c r="M30" s="79">
        <v>2.6</v>
      </c>
      <c r="N30" s="79"/>
      <c r="O30" s="79"/>
      <c r="P30" s="80">
        <f>J30*70+K30*75+L30*25+M30*45+N30*60+O30*120</f>
        <v>783</v>
      </c>
      <c r="R30" s="47"/>
    </row>
    <row r="31" spans="1:18" ht="6.6" customHeight="1">
      <c r="A31" s="39"/>
      <c r="B31" s="26"/>
      <c r="C31" s="73"/>
      <c r="D31" s="27" t="s">
        <v>126</v>
      </c>
      <c r="E31" s="27" t="s">
        <v>127</v>
      </c>
      <c r="F31" s="27" t="s">
        <v>128</v>
      </c>
      <c r="G31" s="74"/>
      <c r="H31" s="53" t="s">
        <v>56</v>
      </c>
      <c r="I31" s="33"/>
      <c r="J31" s="75"/>
      <c r="K31" s="76"/>
      <c r="L31" s="76"/>
      <c r="M31" s="76"/>
      <c r="N31" s="76"/>
      <c r="O31" s="76"/>
      <c r="P31" s="77"/>
      <c r="R31" s="47"/>
    </row>
    <row r="32" spans="1:18" ht="20.399999999999999" customHeight="1">
      <c r="A32" s="48">
        <v>45951</v>
      </c>
      <c r="B32" s="21" t="s">
        <v>47</v>
      </c>
      <c r="C32" s="67" t="s">
        <v>129</v>
      </c>
      <c r="D32" s="22" t="s">
        <v>130</v>
      </c>
      <c r="E32" s="31" t="s">
        <v>131</v>
      </c>
      <c r="F32" s="31" t="s">
        <v>132</v>
      </c>
      <c r="G32" s="69" t="s">
        <v>29</v>
      </c>
      <c r="H32" s="24" t="s">
        <v>133</v>
      </c>
      <c r="I32" s="40"/>
      <c r="J32" s="71">
        <v>6.2</v>
      </c>
      <c r="K32" s="62">
        <v>2.4</v>
      </c>
      <c r="L32" s="62">
        <v>2.1</v>
      </c>
      <c r="M32" s="62">
        <v>2.5</v>
      </c>
      <c r="N32" s="62"/>
      <c r="O32" s="62"/>
      <c r="P32" s="64">
        <f>J32*70+K32*75+L32*25+M32*45+N32*60+O32*120</f>
        <v>779</v>
      </c>
      <c r="R32" s="47"/>
    </row>
    <row r="33" spans="1:18" ht="6.6" customHeight="1">
      <c r="A33" s="39"/>
      <c r="B33" s="26"/>
      <c r="C33" s="73"/>
      <c r="D33" s="27" t="s">
        <v>134</v>
      </c>
      <c r="E33" s="27" t="s">
        <v>64</v>
      </c>
      <c r="F33" s="27" t="s">
        <v>135</v>
      </c>
      <c r="G33" s="74"/>
      <c r="H33" s="27" t="s">
        <v>136</v>
      </c>
      <c r="I33" s="33"/>
      <c r="J33" s="75"/>
      <c r="K33" s="76"/>
      <c r="L33" s="76"/>
      <c r="M33" s="76"/>
      <c r="N33" s="76"/>
      <c r="O33" s="76"/>
      <c r="P33" s="77"/>
      <c r="R33" s="47"/>
    </row>
    <row r="34" spans="1:18" ht="20.399999999999999" customHeight="1">
      <c r="A34" s="48">
        <v>45952</v>
      </c>
      <c r="B34" s="21" t="s">
        <v>14</v>
      </c>
      <c r="C34" s="67" t="s">
        <v>15</v>
      </c>
      <c r="D34" s="22" t="s">
        <v>137</v>
      </c>
      <c r="E34" s="31" t="s">
        <v>138</v>
      </c>
      <c r="F34" s="31" t="s">
        <v>139</v>
      </c>
      <c r="G34" s="69" t="s">
        <v>19</v>
      </c>
      <c r="H34" s="24" t="s">
        <v>140</v>
      </c>
      <c r="I34" s="31"/>
      <c r="J34" s="71">
        <v>6.3</v>
      </c>
      <c r="K34" s="62">
        <v>2.2999999999999998</v>
      </c>
      <c r="L34" s="62">
        <v>2.2000000000000002</v>
      </c>
      <c r="M34" s="62">
        <v>2.6</v>
      </c>
      <c r="N34" s="62"/>
      <c r="O34" s="62"/>
      <c r="P34" s="64">
        <f t="shared" ref="P34" si="0">J34*70+K34*75+L34*25+M34*45+N34*60+O34*120</f>
        <v>785.5</v>
      </c>
      <c r="R34" s="47"/>
    </row>
    <row r="35" spans="1:18" ht="6.6" customHeight="1">
      <c r="A35" s="39"/>
      <c r="B35" s="26"/>
      <c r="C35" s="73"/>
      <c r="D35" s="27" t="s">
        <v>53</v>
      </c>
      <c r="E35" s="27" t="s">
        <v>141</v>
      </c>
      <c r="F35" s="27" t="s">
        <v>142</v>
      </c>
      <c r="G35" s="74"/>
      <c r="H35" s="27" t="s">
        <v>143</v>
      </c>
      <c r="I35" s="27"/>
      <c r="J35" s="75"/>
      <c r="K35" s="76"/>
      <c r="L35" s="76"/>
      <c r="M35" s="76"/>
      <c r="N35" s="76"/>
      <c r="O35" s="76"/>
      <c r="P35" s="77"/>
      <c r="R35" s="47"/>
    </row>
    <row r="36" spans="1:18" ht="20.399999999999999" customHeight="1">
      <c r="A36" s="41">
        <v>45953</v>
      </c>
      <c r="B36" s="29" t="s">
        <v>25</v>
      </c>
      <c r="C36" s="67" t="s">
        <v>15</v>
      </c>
      <c r="D36" s="34" t="s">
        <v>144</v>
      </c>
      <c r="E36" s="30" t="s">
        <v>145</v>
      </c>
      <c r="F36" s="30" t="s">
        <v>146</v>
      </c>
      <c r="G36" s="69" t="s">
        <v>29</v>
      </c>
      <c r="H36" s="59" t="s">
        <v>147</v>
      </c>
      <c r="I36" s="32"/>
      <c r="J36" s="71">
        <v>6.4</v>
      </c>
      <c r="K36" s="62">
        <v>2.4</v>
      </c>
      <c r="L36" s="62">
        <v>2.1</v>
      </c>
      <c r="M36" s="62">
        <v>2.6</v>
      </c>
      <c r="N36" s="62"/>
      <c r="O36" s="62"/>
      <c r="P36" s="64">
        <f t="shared" ref="P36" si="1">J36*70+K36*75+L36*25+M36*45+N36*60+O36*120</f>
        <v>797.5</v>
      </c>
      <c r="R36" s="47"/>
    </row>
    <row r="37" spans="1:18" ht="6.6" customHeight="1" thickBot="1">
      <c r="A37" s="42"/>
      <c r="B37" s="36"/>
      <c r="C37" s="68"/>
      <c r="D37" s="37" t="s">
        <v>148</v>
      </c>
      <c r="E37" s="37" t="s">
        <v>191</v>
      </c>
      <c r="F37" s="37" t="s">
        <v>192</v>
      </c>
      <c r="G37" s="70"/>
      <c r="H37" s="60" t="s">
        <v>149</v>
      </c>
      <c r="I37" s="38"/>
      <c r="J37" s="72"/>
      <c r="K37" s="63"/>
      <c r="L37" s="63"/>
      <c r="M37" s="63"/>
      <c r="N37" s="63"/>
      <c r="O37" s="63"/>
      <c r="P37" s="65"/>
      <c r="R37" s="47"/>
    </row>
    <row r="38" spans="1:18" ht="21.6" customHeight="1">
      <c r="A38" s="48">
        <v>45957</v>
      </c>
      <c r="B38" s="21" t="s">
        <v>45</v>
      </c>
      <c r="C38" s="81" t="s">
        <v>75</v>
      </c>
      <c r="D38" s="22" t="s">
        <v>150</v>
      </c>
      <c r="E38" s="61" t="s">
        <v>189</v>
      </c>
      <c r="F38" s="31" t="s">
        <v>151</v>
      </c>
      <c r="G38" s="82" t="s">
        <v>79</v>
      </c>
      <c r="H38" s="52" t="s">
        <v>152</v>
      </c>
      <c r="I38" s="40"/>
      <c r="J38" s="78">
        <v>6.3</v>
      </c>
      <c r="K38" s="79">
        <v>2.4</v>
      </c>
      <c r="L38" s="79">
        <v>2</v>
      </c>
      <c r="M38" s="79">
        <v>2.6</v>
      </c>
      <c r="N38" s="79"/>
      <c r="O38" s="79"/>
      <c r="P38" s="80">
        <f t="shared" ref="P38" si="2">J38*70+K38*75+L38*25+M38*45+N38*60+O38*120</f>
        <v>788</v>
      </c>
      <c r="R38" s="47"/>
    </row>
    <row r="39" spans="1:18" ht="6.6" customHeight="1">
      <c r="A39" s="39"/>
      <c r="B39" s="26"/>
      <c r="C39" s="73"/>
      <c r="D39" s="27" t="s">
        <v>153</v>
      </c>
      <c r="E39" s="55" t="s">
        <v>190</v>
      </c>
      <c r="F39" s="27" t="s">
        <v>154</v>
      </c>
      <c r="G39" s="74"/>
      <c r="H39" s="53" t="s">
        <v>155</v>
      </c>
      <c r="I39" s="33"/>
      <c r="J39" s="75"/>
      <c r="K39" s="76"/>
      <c r="L39" s="76"/>
      <c r="M39" s="76"/>
      <c r="N39" s="76"/>
      <c r="O39" s="76"/>
      <c r="P39" s="77"/>
      <c r="R39" s="47"/>
    </row>
    <row r="40" spans="1:18" ht="21.6" customHeight="1">
      <c r="A40" s="48">
        <v>45958</v>
      </c>
      <c r="B40" s="21" t="s">
        <v>47</v>
      </c>
      <c r="C40" s="67" t="s">
        <v>156</v>
      </c>
      <c r="D40" s="22" t="s">
        <v>157</v>
      </c>
      <c r="E40" s="31" t="s">
        <v>158</v>
      </c>
      <c r="F40" s="31" t="s">
        <v>159</v>
      </c>
      <c r="G40" s="69" t="s">
        <v>29</v>
      </c>
      <c r="H40" s="24" t="s">
        <v>160</v>
      </c>
      <c r="I40" s="40"/>
      <c r="J40" s="71">
        <v>6.2</v>
      </c>
      <c r="K40" s="62">
        <v>2.2999999999999998</v>
      </c>
      <c r="L40" s="62">
        <v>2.1</v>
      </c>
      <c r="M40" s="62">
        <v>2.5</v>
      </c>
      <c r="N40" s="62"/>
      <c r="O40" s="62"/>
      <c r="P40" s="64">
        <f>J40*70+K40*75+L40*25+M40*45+N40*60+O40*120</f>
        <v>771.5</v>
      </c>
      <c r="R40" s="47"/>
    </row>
    <row r="41" spans="1:18" ht="6.6" customHeight="1">
      <c r="A41" s="39"/>
      <c r="B41" s="26"/>
      <c r="C41" s="73"/>
      <c r="D41" s="27" t="s">
        <v>161</v>
      </c>
      <c r="E41" s="27" t="s">
        <v>162</v>
      </c>
      <c r="F41" s="27" t="s">
        <v>163</v>
      </c>
      <c r="G41" s="74"/>
      <c r="H41" s="27" t="s">
        <v>164</v>
      </c>
      <c r="I41" s="33"/>
      <c r="J41" s="75"/>
      <c r="K41" s="76"/>
      <c r="L41" s="76"/>
      <c r="M41" s="76"/>
      <c r="N41" s="76"/>
      <c r="O41" s="76"/>
      <c r="P41" s="77"/>
      <c r="R41" s="47"/>
    </row>
    <row r="42" spans="1:18" ht="21.6" customHeight="1">
      <c r="A42" s="20">
        <v>45959</v>
      </c>
      <c r="B42" s="21" t="s">
        <v>14</v>
      </c>
      <c r="C42" s="67" t="s">
        <v>15</v>
      </c>
      <c r="D42" s="30" t="s">
        <v>165</v>
      </c>
      <c r="E42" s="22" t="s">
        <v>166</v>
      </c>
      <c r="F42" s="22" t="s">
        <v>167</v>
      </c>
      <c r="G42" s="69" t="s">
        <v>19</v>
      </c>
      <c r="H42" s="24" t="s">
        <v>168</v>
      </c>
      <c r="I42" s="40"/>
      <c r="J42" s="78">
        <v>6.3</v>
      </c>
      <c r="K42" s="79">
        <v>2.5</v>
      </c>
      <c r="L42" s="79">
        <v>2.1</v>
      </c>
      <c r="M42" s="79">
        <v>2.6</v>
      </c>
      <c r="N42" s="79"/>
      <c r="O42" s="79"/>
      <c r="P42" s="80">
        <f>J42*70+K42*75+L42*25+M42*45+N42*60+O42*120</f>
        <v>798</v>
      </c>
      <c r="R42" s="47"/>
    </row>
    <row r="43" spans="1:18" ht="6.6" customHeight="1">
      <c r="A43" s="25"/>
      <c r="B43" s="26"/>
      <c r="C43" s="73"/>
      <c r="D43" s="27" t="s">
        <v>169</v>
      </c>
      <c r="E43" s="27" t="s">
        <v>43</v>
      </c>
      <c r="F43" s="27" t="s">
        <v>170</v>
      </c>
      <c r="G43" s="74"/>
      <c r="H43" s="27" t="s">
        <v>171</v>
      </c>
      <c r="I43" s="33"/>
      <c r="J43" s="75"/>
      <c r="K43" s="76"/>
      <c r="L43" s="76"/>
      <c r="M43" s="76"/>
      <c r="N43" s="76"/>
      <c r="O43" s="76"/>
      <c r="P43" s="77"/>
      <c r="R43" s="47"/>
    </row>
    <row r="44" spans="1:18" ht="21.6" customHeight="1">
      <c r="A44" s="28">
        <v>45960</v>
      </c>
      <c r="B44" s="29" t="s">
        <v>25</v>
      </c>
      <c r="C44" s="67" t="s">
        <v>15</v>
      </c>
      <c r="D44" s="34" t="s">
        <v>172</v>
      </c>
      <c r="E44" s="30" t="s">
        <v>173</v>
      </c>
      <c r="F44" s="31" t="s">
        <v>174</v>
      </c>
      <c r="G44" s="69" t="s">
        <v>29</v>
      </c>
      <c r="H44" s="24" t="s">
        <v>175</v>
      </c>
      <c r="I44" s="32"/>
      <c r="J44" s="71">
        <v>6.4</v>
      </c>
      <c r="K44" s="62">
        <v>2.4</v>
      </c>
      <c r="L44" s="62">
        <v>2.2000000000000002</v>
      </c>
      <c r="M44" s="62">
        <v>2.6</v>
      </c>
      <c r="N44" s="62"/>
      <c r="O44" s="62"/>
      <c r="P44" s="64">
        <f>J44*70+K44*75+L44*25+M44*45+N44*60+O44*120</f>
        <v>800</v>
      </c>
      <c r="R44" s="47"/>
    </row>
    <row r="45" spans="1:18" ht="6.6" customHeight="1">
      <c r="A45" s="25"/>
      <c r="B45" s="26"/>
      <c r="C45" s="73"/>
      <c r="D45" s="27" t="s">
        <v>176</v>
      </c>
      <c r="E45" s="27" t="s">
        <v>177</v>
      </c>
      <c r="F45" s="27" t="s">
        <v>178</v>
      </c>
      <c r="G45" s="74"/>
      <c r="H45" s="53" t="s">
        <v>179</v>
      </c>
      <c r="I45" s="33"/>
      <c r="J45" s="75"/>
      <c r="K45" s="76"/>
      <c r="L45" s="76"/>
      <c r="M45" s="76"/>
      <c r="N45" s="76"/>
      <c r="O45" s="76"/>
      <c r="P45" s="77"/>
      <c r="R45" s="47"/>
    </row>
    <row r="46" spans="1:18" ht="21.6" customHeight="1">
      <c r="A46" s="28">
        <v>45961</v>
      </c>
      <c r="B46" s="29" t="s">
        <v>35</v>
      </c>
      <c r="C46" s="67" t="s">
        <v>111</v>
      </c>
      <c r="D46" s="22" t="s">
        <v>180</v>
      </c>
      <c r="E46" s="31" t="s">
        <v>181</v>
      </c>
      <c r="F46" s="31" t="s">
        <v>182</v>
      </c>
      <c r="G46" s="69" t="s">
        <v>29</v>
      </c>
      <c r="H46" s="49" t="s">
        <v>183</v>
      </c>
      <c r="I46" s="32"/>
      <c r="J46" s="71">
        <v>6.3</v>
      </c>
      <c r="K46" s="62">
        <v>2.2999999999999998</v>
      </c>
      <c r="L46" s="62">
        <v>2.1</v>
      </c>
      <c r="M46" s="62">
        <v>2.6</v>
      </c>
      <c r="N46" s="62"/>
      <c r="O46" s="62"/>
      <c r="P46" s="64">
        <f>J46*70+K46*75+L46*25+M46*45+N46*60+O46*120</f>
        <v>783</v>
      </c>
      <c r="R46" s="47"/>
    </row>
    <row r="47" spans="1:18" ht="6.6" customHeight="1" thickBot="1">
      <c r="A47" s="35"/>
      <c r="B47" s="36"/>
      <c r="C47" s="68"/>
      <c r="D47" s="27" t="s">
        <v>184</v>
      </c>
      <c r="E47" s="37" t="s">
        <v>185</v>
      </c>
      <c r="F47" s="37" t="s">
        <v>186</v>
      </c>
      <c r="G47" s="70"/>
      <c r="H47" s="54" t="s">
        <v>187</v>
      </c>
      <c r="I47" s="38"/>
      <c r="J47" s="72"/>
      <c r="K47" s="63"/>
      <c r="L47" s="63"/>
      <c r="M47" s="63"/>
      <c r="N47" s="63"/>
      <c r="O47" s="63"/>
      <c r="P47" s="65"/>
      <c r="R47" s="47"/>
    </row>
    <row r="48" spans="1:18" ht="33" customHeight="1">
      <c r="A48" s="66" t="s">
        <v>188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R48" s="47"/>
    </row>
    <row r="49" spans="1:18">
      <c r="G49" s="2"/>
      <c r="J49" s="5"/>
      <c r="K49" s="6"/>
      <c r="L49" s="5"/>
      <c r="M49" s="5"/>
    </row>
    <row r="50" spans="1:18">
      <c r="G50" s="2"/>
      <c r="J50" s="5"/>
      <c r="K50" s="6"/>
      <c r="L50" s="5"/>
      <c r="M50" s="5"/>
    </row>
    <row r="51" spans="1:18" s="5" customFormat="1">
      <c r="A51" s="1"/>
      <c r="B51" s="2"/>
      <c r="C51" s="3"/>
      <c r="D51" s="4"/>
      <c r="E51" s="4"/>
      <c r="F51" s="4"/>
      <c r="G51" s="2"/>
      <c r="H51" s="2"/>
      <c r="I51" s="4"/>
      <c r="K51" s="6"/>
      <c r="Q51" s="7"/>
      <c r="R51" s="7"/>
    </row>
    <row r="52" spans="1:18" s="5" customFormat="1">
      <c r="A52" s="1"/>
      <c r="B52" s="2"/>
      <c r="C52" s="3"/>
      <c r="D52" s="4"/>
      <c r="E52" s="4"/>
      <c r="F52" s="4"/>
      <c r="G52" s="2"/>
      <c r="H52" s="2"/>
      <c r="I52" s="4"/>
      <c r="K52" s="6"/>
      <c r="Q52" s="7"/>
      <c r="R52" s="7"/>
    </row>
    <row r="53" spans="1:18" s="5" customFormat="1">
      <c r="A53" s="1"/>
      <c r="B53" s="2"/>
      <c r="C53" s="3"/>
      <c r="D53" s="4"/>
      <c r="E53" s="4"/>
      <c r="F53" s="4"/>
      <c r="G53" s="2"/>
      <c r="H53" s="2"/>
      <c r="I53" s="4"/>
      <c r="K53" s="6"/>
      <c r="Q53" s="7"/>
      <c r="R53" s="7"/>
    </row>
    <row r="54" spans="1:18" s="5" customFormat="1">
      <c r="A54" s="1"/>
      <c r="B54" s="2"/>
      <c r="C54" s="3"/>
      <c r="D54" s="4"/>
      <c r="E54" s="4"/>
      <c r="F54" s="4"/>
      <c r="G54" s="2"/>
      <c r="H54" s="2"/>
      <c r="I54" s="4"/>
      <c r="K54" s="6"/>
      <c r="Q54" s="7"/>
      <c r="R54" s="7"/>
    </row>
    <row r="55" spans="1:18" s="5" customFormat="1">
      <c r="A55" s="1"/>
      <c r="B55" s="2"/>
      <c r="C55" s="3"/>
      <c r="D55" s="4"/>
      <c r="E55" s="4"/>
      <c r="F55" s="4"/>
      <c r="G55" s="2"/>
      <c r="H55" s="2"/>
      <c r="I55" s="4"/>
      <c r="K55" s="6"/>
      <c r="Q55" s="7"/>
      <c r="R55" s="7"/>
    </row>
    <row r="56" spans="1:18" s="5" customFormat="1">
      <c r="A56" s="1"/>
      <c r="B56" s="2"/>
      <c r="C56" s="3"/>
      <c r="D56" s="4"/>
      <c r="E56" s="4"/>
      <c r="F56" s="4"/>
      <c r="G56" s="2"/>
      <c r="H56" s="2"/>
      <c r="I56" s="4"/>
      <c r="K56" s="6"/>
      <c r="Q56" s="7"/>
      <c r="R56" s="7"/>
    </row>
    <row r="57" spans="1:18" s="5" customFormat="1">
      <c r="A57" s="1"/>
      <c r="B57" s="2"/>
      <c r="C57" s="3"/>
      <c r="D57" s="4"/>
      <c r="E57" s="4"/>
      <c r="F57" s="4"/>
      <c r="G57" s="2"/>
      <c r="H57" s="2"/>
      <c r="I57" s="4"/>
      <c r="K57" s="6"/>
      <c r="Q57" s="7"/>
      <c r="R57" s="7"/>
    </row>
    <row r="58" spans="1:18" s="5" customFormat="1">
      <c r="A58" s="1"/>
      <c r="B58" s="2"/>
      <c r="C58" s="3"/>
      <c r="D58" s="4"/>
      <c r="E58" s="4"/>
      <c r="F58" s="4"/>
      <c r="G58" s="2"/>
      <c r="H58" s="2"/>
      <c r="I58" s="4"/>
      <c r="K58" s="6"/>
      <c r="Q58" s="7"/>
      <c r="R58" s="7"/>
    </row>
    <row r="59" spans="1:18" s="5" customFormat="1">
      <c r="A59" s="1"/>
      <c r="B59" s="2"/>
      <c r="C59" s="3"/>
      <c r="D59" s="4"/>
      <c r="E59" s="4"/>
      <c r="F59" s="4"/>
      <c r="G59" s="2"/>
      <c r="H59" s="2"/>
      <c r="I59" s="4"/>
      <c r="K59" s="6"/>
      <c r="Q59" s="7"/>
      <c r="R59" s="7"/>
    </row>
    <row r="60" spans="1:18" s="5" customFormat="1" ht="15">
      <c r="A60" s="1"/>
      <c r="B60" s="2"/>
      <c r="C60" s="3"/>
      <c r="D60" s="4"/>
      <c r="E60" s="4"/>
      <c r="F60" s="4"/>
      <c r="G60" s="2"/>
      <c r="H60" s="2"/>
      <c r="I60" s="4"/>
      <c r="K60" s="6"/>
    </row>
    <row r="61" spans="1:18" s="5" customFormat="1" ht="15">
      <c r="A61" s="1"/>
      <c r="B61" s="2"/>
      <c r="C61" s="3"/>
      <c r="D61" s="4"/>
      <c r="E61" s="4"/>
      <c r="F61" s="4"/>
      <c r="G61" s="2"/>
      <c r="H61" s="2"/>
      <c r="I61" s="4"/>
      <c r="K61" s="6"/>
    </row>
    <row r="62" spans="1:18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8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8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 ht="15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 ht="15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 ht="15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 ht="15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 ht="15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 ht="15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 ht="15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 ht="15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 ht="15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 ht="15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 ht="15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 ht="15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  <row r="17069" spans="1:11" s="5" customFormat="1" ht="15">
      <c r="A17069" s="1"/>
      <c r="B17069" s="2"/>
      <c r="C17069" s="3"/>
      <c r="D17069" s="4"/>
      <c r="E17069" s="4"/>
      <c r="F17069" s="4"/>
      <c r="G17069" s="2"/>
      <c r="H17069" s="2"/>
      <c r="I17069" s="4"/>
      <c r="K17069" s="6"/>
    </row>
    <row r="17070" spans="1:11" s="5" customFormat="1" ht="15">
      <c r="A17070" s="1"/>
      <c r="B17070" s="2"/>
      <c r="C17070" s="3"/>
      <c r="D17070" s="4"/>
      <c r="E17070" s="4"/>
      <c r="F17070" s="4"/>
      <c r="G17070" s="2"/>
      <c r="H17070" s="2"/>
      <c r="I17070" s="4"/>
      <c r="K17070" s="6"/>
    </row>
    <row r="17071" spans="1:11" s="5" customFormat="1" ht="15">
      <c r="A17071" s="1"/>
      <c r="B17071" s="2"/>
      <c r="C17071" s="3"/>
      <c r="D17071" s="4"/>
      <c r="E17071" s="4"/>
      <c r="F17071" s="4"/>
      <c r="G17071" s="2"/>
      <c r="H17071" s="2"/>
      <c r="I17071" s="4"/>
      <c r="K17071" s="6"/>
    </row>
    <row r="17072" spans="1:11" s="5" customFormat="1" ht="15">
      <c r="A17072" s="1"/>
      <c r="B17072" s="2"/>
      <c r="C17072" s="3"/>
      <c r="D17072" s="4"/>
      <c r="E17072" s="4"/>
      <c r="F17072" s="4"/>
      <c r="G17072" s="2"/>
      <c r="H17072" s="2"/>
      <c r="I17072" s="4"/>
      <c r="K17072" s="6"/>
    </row>
  </sheetData>
  <mergeCells count="185">
    <mergeCell ref="E3:G3"/>
    <mergeCell ref="C4:C5"/>
    <mergeCell ref="G4:G5"/>
    <mergeCell ref="J4:J5"/>
    <mergeCell ref="K4:K5"/>
    <mergeCell ref="L4:L5"/>
    <mergeCell ref="M4:M5"/>
    <mergeCell ref="N4:N5"/>
    <mergeCell ref="O4:O5"/>
    <mergeCell ref="P4:P5"/>
    <mergeCell ref="C6:C7"/>
    <mergeCell ref="G6:G7"/>
    <mergeCell ref="J6:J7"/>
    <mergeCell ref="K6:K7"/>
    <mergeCell ref="L6:L7"/>
    <mergeCell ref="M6:M7"/>
    <mergeCell ref="N6:N7"/>
    <mergeCell ref="O6:O7"/>
    <mergeCell ref="P6:P7"/>
    <mergeCell ref="C8:C9"/>
    <mergeCell ref="G8:G9"/>
    <mergeCell ref="J8:J9"/>
    <mergeCell ref="K8:K9"/>
    <mergeCell ref="L8:L9"/>
    <mergeCell ref="M8:M9"/>
    <mergeCell ref="N8:N9"/>
    <mergeCell ref="O8:O9"/>
    <mergeCell ref="P8:P9"/>
    <mergeCell ref="C10:P11"/>
    <mergeCell ref="C12:C13"/>
    <mergeCell ref="G12:G13"/>
    <mergeCell ref="J12:J13"/>
    <mergeCell ref="K12:K13"/>
    <mergeCell ref="L12:L13"/>
    <mergeCell ref="M12:M13"/>
    <mergeCell ref="N12:N13"/>
    <mergeCell ref="O12:O13"/>
    <mergeCell ref="P12:P13"/>
    <mergeCell ref="P14:P15"/>
    <mergeCell ref="C16:C17"/>
    <mergeCell ref="G16:G17"/>
    <mergeCell ref="J16:J17"/>
    <mergeCell ref="K16:K17"/>
    <mergeCell ref="L16:L17"/>
    <mergeCell ref="M16:M17"/>
    <mergeCell ref="N16:N17"/>
    <mergeCell ref="O16:O17"/>
    <mergeCell ref="P16:P17"/>
    <mergeCell ref="C14:C15"/>
    <mergeCell ref="G14:G15"/>
    <mergeCell ref="I14:I15"/>
    <mergeCell ref="J14:J15"/>
    <mergeCell ref="K14:K15"/>
    <mergeCell ref="L14:L15"/>
    <mergeCell ref="M14:M15"/>
    <mergeCell ref="N14:N15"/>
    <mergeCell ref="O14:O15"/>
    <mergeCell ref="C18:P19"/>
    <mergeCell ref="C20:C21"/>
    <mergeCell ref="G20:G21"/>
    <mergeCell ref="J20:J21"/>
    <mergeCell ref="K20:K21"/>
    <mergeCell ref="L20:L21"/>
    <mergeCell ref="M20:M21"/>
    <mergeCell ref="N20:N21"/>
    <mergeCell ref="O20:O21"/>
    <mergeCell ref="P20:P21"/>
    <mergeCell ref="C22:C23"/>
    <mergeCell ref="G22:G23"/>
    <mergeCell ref="J22:J23"/>
    <mergeCell ref="K22:K23"/>
    <mergeCell ref="L22:L23"/>
    <mergeCell ref="M22:M23"/>
    <mergeCell ref="N22:N23"/>
    <mergeCell ref="O22:O23"/>
    <mergeCell ref="P22:P23"/>
    <mergeCell ref="N24:N25"/>
    <mergeCell ref="O24:O25"/>
    <mergeCell ref="P24:P25"/>
    <mergeCell ref="C26:C27"/>
    <mergeCell ref="G26:G27"/>
    <mergeCell ref="J26:J27"/>
    <mergeCell ref="K26:K27"/>
    <mergeCell ref="L26:L27"/>
    <mergeCell ref="M26:M27"/>
    <mergeCell ref="N26:N27"/>
    <mergeCell ref="C24:C25"/>
    <mergeCell ref="G24:G25"/>
    <mergeCell ref="J24:J25"/>
    <mergeCell ref="K24:K25"/>
    <mergeCell ref="L24:L25"/>
    <mergeCell ref="M24:M25"/>
    <mergeCell ref="O26:O27"/>
    <mergeCell ref="P26:P27"/>
    <mergeCell ref="C28:C29"/>
    <mergeCell ref="G28:G29"/>
    <mergeCell ref="J28:J29"/>
    <mergeCell ref="K28:K29"/>
    <mergeCell ref="L28:L29"/>
    <mergeCell ref="M28:M29"/>
    <mergeCell ref="N28:N29"/>
    <mergeCell ref="O28:O29"/>
    <mergeCell ref="P28:P29"/>
    <mergeCell ref="C30:C31"/>
    <mergeCell ref="G30:G31"/>
    <mergeCell ref="J30:J31"/>
    <mergeCell ref="K30:K31"/>
    <mergeCell ref="L30:L31"/>
    <mergeCell ref="M30:M31"/>
    <mergeCell ref="N30:N31"/>
    <mergeCell ref="O30:O31"/>
    <mergeCell ref="P30:P31"/>
    <mergeCell ref="N32:N33"/>
    <mergeCell ref="O32:O33"/>
    <mergeCell ref="P32:P33"/>
    <mergeCell ref="C34:C35"/>
    <mergeCell ref="G34:G35"/>
    <mergeCell ref="J34:J35"/>
    <mergeCell ref="K34:K35"/>
    <mergeCell ref="L34:L35"/>
    <mergeCell ref="M34:M35"/>
    <mergeCell ref="N34:N35"/>
    <mergeCell ref="C32:C33"/>
    <mergeCell ref="G32:G33"/>
    <mergeCell ref="J32:J33"/>
    <mergeCell ref="K32:K33"/>
    <mergeCell ref="L32:L33"/>
    <mergeCell ref="M32:M33"/>
    <mergeCell ref="O34:O35"/>
    <mergeCell ref="P34:P35"/>
    <mergeCell ref="C36:C37"/>
    <mergeCell ref="G36:G37"/>
    <mergeCell ref="J36:J37"/>
    <mergeCell ref="K36:K37"/>
    <mergeCell ref="L36:L37"/>
    <mergeCell ref="M36:M37"/>
    <mergeCell ref="N36:N37"/>
    <mergeCell ref="O36:O37"/>
    <mergeCell ref="P36:P37"/>
    <mergeCell ref="N38:N39"/>
    <mergeCell ref="O38:O39"/>
    <mergeCell ref="P38:P39"/>
    <mergeCell ref="C40:C41"/>
    <mergeCell ref="G40:G41"/>
    <mergeCell ref="J40:J41"/>
    <mergeCell ref="K40:K41"/>
    <mergeCell ref="L40:L41"/>
    <mergeCell ref="M40:M41"/>
    <mergeCell ref="N40:N41"/>
    <mergeCell ref="C38:C39"/>
    <mergeCell ref="G38:G39"/>
    <mergeCell ref="J38:J39"/>
    <mergeCell ref="K38:K39"/>
    <mergeCell ref="L38:L39"/>
    <mergeCell ref="M38:M39"/>
    <mergeCell ref="O40:O41"/>
    <mergeCell ref="P40:P41"/>
    <mergeCell ref="C42:C43"/>
    <mergeCell ref="G42:G43"/>
    <mergeCell ref="J42:J43"/>
    <mergeCell ref="K42:K43"/>
    <mergeCell ref="L42:L43"/>
    <mergeCell ref="M42:M43"/>
    <mergeCell ref="N42:N43"/>
    <mergeCell ref="O42:O43"/>
    <mergeCell ref="P42:P43"/>
    <mergeCell ref="C44:C45"/>
    <mergeCell ref="G44:G45"/>
    <mergeCell ref="J44:J45"/>
    <mergeCell ref="K44:K45"/>
    <mergeCell ref="L44:L45"/>
    <mergeCell ref="M44:M45"/>
    <mergeCell ref="N44:N45"/>
    <mergeCell ref="O44:O45"/>
    <mergeCell ref="P44:P45"/>
    <mergeCell ref="N46:N47"/>
    <mergeCell ref="O46:O47"/>
    <mergeCell ref="P46:P47"/>
    <mergeCell ref="A48:P48"/>
    <mergeCell ref="C46:C47"/>
    <mergeCell ref="G46:G47"/>
    <mergeCell ref="J46:J47"/>
    <mergeCell ref="K46:K47"/>
    <mergeCell ref="L46:L47"/>
    <mergeCell ref="M46:M47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114.10 東安</vt:lpstr>
      <vt:lpstr>'114.10 東安'!Print_Area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興達 萬</dc:creator>
  <cp:lastModifiedBy>興達 萬</cp:lastModifiedBy>
  <dcterms:created xsi:type="dcterms:W3CDTF">2025-09-08T07:26:29Z</dcterms:created>
  <dcterms:modified xsi:type="dcterms:W3CDTF">2025-09-17T03:24:55Z</dcterms:modified>
</cp:coreProperties>
</file>