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14.8.26\114午餐\菜單\11月\"/>
    </mc:Choice>
  </mc:AlternateContent>
  <bookViews>
    <workbookView xWindow="650" yWindow="0" windowWidth="18500" windowHeight="12360"/>
  </bookViews>
  <sheets>
    <sheet name="114.11 東安" sheetId="1" r:id="rId1"/>
  </sheets>
  <definedNames>
    <definedName name="_xlnm.Print_Area" localSheetId="0">'114.11 東安'!$A$2:$P$44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2" i="1" l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<sst xmlns="http://schemas.openxmlformats.org/spreadsheetml/2006/main" count="236" uniqueCount="197">
  <si>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</si>
  <si>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</si>
  <si>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</si>
  <si>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</si>
  <si>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</si>
  <si>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</si>
  <si>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</si>
  <si>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</si>
  <si>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</si>
  <si>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</si>
  <si>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</si>
  <si>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</si>
  <si>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</si>
  <si>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</si>
  <si>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一</t>
    <phoneticPr fontId="3" type="noConversion"/>
  </si>
  <si>
    <t>五穀飯</t>
    <phoneticPr fontId="3" type="noConversion"/>
  </si>
  <si>
    <t>客家滷肉</t>
    <phoneticPr fontId="3" type="noConversion"/>
  </si>
  <si>
    <t>玉米肉末</t>
    <phoneticPr fontId="3" type="noConversion"/>
  </si>
  <si>
    <t>鐵板銀芽</t>
    <phoneticPr fontId="3" type="noConversion"/>
  </si>
  <si>
    <t>產銷履歷</t>
    <phoneticPr fontId="11" type="noConversion"/>
  </si>
  <si>
    <t>冬瓜肉片湯</t>
    <phoneticPr fontId="3" type="noConversion"/>
  </si>
  <si>
    <t>二</t>
    <phoneticPr fontId="3" type="noConversion"/>
  </si>
  <si>
    <t>肉燥飯</t>
    <phoneticPr fontId="3" type="noConversion"/>
  </si>
  <si>
    <t>糖醋雞丁</t>
    <phoneticPr fontId="3" type="noConversion"/>
  </si>
  <si>
    <t>塔香素雞</t>
    <phoneticPr fontId="3" type="noConversion"/>
  </si>
  <si>
    <t>蝦香高麗</t>
    <phoneticPr fontId="3" type="noConversion"/>
  </si>
  <si>
    <t>有機蔬菜</t>
  </si>
  <si>
    <t>筍片雞湯</t>
    <phoneticPr fontId="3" type="noConversion"/>
  </si>
  <si>
    <t>三</t>
    <phoneticPr fontId="11" type="noConversion"/>
  </si>
  <si>
    <t>白飯</t>
    <phoneticPr fontId="3" type="noConversion"/>
  </si>
  <si>
    <t>壽喜燒肉片</t>
    <phoneticPr fontId="3" type="noConversion"/>
  </si>
  <si>
    <t>大瓜燴肉羹</t>
    <phoneticPr fontId="3" type="noConversion"/>
  </si>
  <si>
    <t>醬燒油豆腐</t>
    <phoneticPr fontId="3" type="noConversion"/>
  </si>
  <si>
    <t>季節蔬菜</t>
  </si>
  <si>
    <t>玉米蛋花湯</t>
    <phoneticPr fontId="3" type="noConversion"/>
  </si>
  <si>
    <t>四</t>
    <phoneticPr fontId="11" type="noConversion"/>
  </si>
  <si>
    <t>脆皮炸雞翅</t>
    <phoneticPr fontId="3" type="noConversion"/>
  </si>
  <si>
    <t>醋溜海根</t>
    <phoneticPr fontId="3" type="noConversion"/>
  </si>
  <si>
    <t>番茄滑蛋</t>
    <phoneticPr fontId="3" type="noConversion"/>
  </si>
  <si>
    <t>味噌豆腐湯</t>
    <phoneticPr fontId="3" type="noConversion"/>
  </si>
  <si>
    <t>雞翅65g/炸</t>
    <phoneticPr fontId="3" type="noConversion"/>
  </si>
  <si>
    <t>豆腐10g+味噌/煮</t>
    <phoneticPr fontId="3" type="noConversion"/>
  </si>
  <si>
    <t>五</t>
    <phoneticPr fontId="11" type="noConversion"/>
  </si>
  <si>
    <t>麥片飯</t>
    <phoneticPr fontId="3" type="noConversion"/>
  </si>
  <si>
    <t>塔香三杯雞</t>
    <phoneticPr fontId="3" type="noConversion"/>
  </si>
  <si>
    <t>螞蟻上樹</t>
    <phoneticPr fontId="3" type="noConversion"/>
  </si>
  <si>
    <t>菇菇煮冬瓜</t>
    <phoneticPr fontId="3" type="noConversion"/>
  </si>
  <si>
    <t>地瓜芋圓湯</t>
    <phoneticPr fontId="3" type="noConversion"/>
  </si>
  <si>
    <t>一</t>
    <phoneticPr fontId="11" type="noConversion"/>
  </si>
  <si>
    <t>小米飯</t>
    <phoneticPr fontId="3" type="noConversion"/>
  </si>
  <si>
    <t>薄皮炸雞排</t>
    <phoneticPr fontId="3" type="noConversion"/>
  </si>
  <si>
    <t>肉香蒲瓜</t>
    <phoneticPr fontId="3" type="noConversion"/>
  </si>
  <si>
    <t>干片小炒</t>
    <phoneticPr fontId="3" type="noConversion"/>
  </si>
  <si>
    <t>田園蔬菜湯</t>
    <phoneticPr fontId="3" type="noConversion"/>
  </si>
  <si>
    <t>雞排60g/炸</t>
    <phoneticPr fontId="3" type="noConversion"/>
  </si>
  <si>
    <t>豆干片40g+肉絲10g/炒</t>
    <phoneticPr fontId="3" type="noConversion"/>
  </si>
  <si>
    <t>二</t>
    <phoneticPr fontId="11" type="noConversion"/>
  </si>
  <si>
    <t>豚肉咖哩</t>
    <phoneticPr fontId="3" type="noConversion"/>
  </si>
  <si>
    <t>洋蔥炒蛋</t>
    <phoneticPr fontId="3" type="noConversion"/>
  </si>
  <si>
    <t>麻婆醬筍絲</t>
    <phoneticPr fontId="3" type="noConversion"/>
  </si>
  <si>
    <t>海芽吻魚湯</t>
    <phoneticPr fontId="3" type="noConversion"/>
  </si>
  <si>
    <t>醋溜魚丁</t>
    <phoneticPr fontId="3" type="noConversion"/>
  </si>
  <si>
    <t>韭菜黑豆干</t>
    <phoneticPr fontId="3" type="noConversion"/>
  </si>
  <si>
    <t>蛋酥白菜滷</t>
    <phoneticPr fontId="3" type="noConversion"/>
  </si>
  <si>
    <t>肉骨茶湯</t>
    <phoneticPr fontId="3" type="noConversion"/>
  </si>
  <si>
    <t>豆奶</t>
    <phoneticPr fontId="11" type="noConversion"/>
  </si>
  <si>
    <t>乾拌麵</t>
    <phoneticPr fontId="3" type="noConversion"/>
  </si>
  <si>
    <t>蒜味豬排</t>
    <phoneticPr fontId="3" type="noConversion"/>
  </si>
  <si>
    <t>糖醋甜不辣</t>
    <phoneticPr fontId="3" type="noConversion"/>
  </si>
  <si>
    <t>茶碗蒸</t>
    <phoneticPr fontId="3" type="noConversion"/>
  </si>
  <si>
    <t>酸辣湯</t>
    <phoneticPr fontId="3" type="noConversion"/>
  </si>
  <si>
    <t>豬排60g/燒</t>
    <phoneticPr fontId="3" type="noConversion"/>
  </si>
  <si>
    <t>雞蛋40g/蒸</t>
    <phoneticPr fontId="3" type="noConversion"/>
  </si>
  <si>
    <t>燕麥飯</t>
    <phoneticPr fontId="3" type="noConversion"/>
  </si>
  <si>
    <t>檸檬雞翅</t>
    <phoneticPr fontId="3" type="noConversion"/>
  </si>
  <si>
    <t>醬香滷味</t>
    <phoneticPr fontId="3" type="noConversion"/>
  </si>
  <si>
    <t>蘿蔔關東煮</t>
    <phoneticPr fontId="3" type="noConversion"/>
  </si>
  <si>
    <t>燒仙草</t>
    <phoneticPr fontId="3" type="noConversion"/>
  </si>
  <si>
    <t>雞翅65g/烤</t>
    <phoneticPr fontId="3" type="noConversion"/>
  </si>
  <si>
    <t>糙米飯</t>
    <phoneticPr fontId="3" type="noConversion"/>
  </si>
  <si>
    <t>照燒翅小腿x2</t>
    <phoneticPr fontId="3" type="noConversion"/>
  </si>
  <si>
    <t>麻婆豆腐</t>
    <phoneticPr fontId="3" type="noConversion"/>
  </si>
  <si>
    <t>洋芋炒玉米</t>
    <phoneticPr fontId="3" type="noConversion"/>
  </si>
  <si>
    <t>芹菜蘿蔔湯</t>
    <phoneticPr fontId="3" type="noConversion"/>
  </si>
  <si>
    <t>翅小腿x2 60g/燒</t>
    <phoneticPr fontId="3" type="noConversion"/>
  </si>
  <si>
    <t>豆腐40g+絞肉5g/煮</t>
    <phoneticPr fontId="3" type="noConversion"/>
  </si>
  <si>
    <t>揚州炒飯</t>
    <phoneticPr fontId="3" type="noConversion"/>
  </si>
  <si>
    <t>壽喜燒肉柳</t>
    <phoneticPr fontId="3" type="noConversion"/>
  </si>
  <si>
    <t>雜菜寬粉煲</t>
    <phoneticPr fontId="3" type="noConversion"/>
  </si>
  <si>
    <t>肉香冬瓜</t>
    <phoneticPr fontId="3" type="noConversion"/>
  </si>
  <si>
    <t>有機蔬菜</t>
    <phoneticPr fontId="3" type="noConversion"/>
  </si>
  <si>
    <t>柴魚豆腐湯</t>
    <phoneticPr fontId="3" type="noConversion"/>
  </si>
  <si>
    <t>豆腐10g+柴魚片/煮</t>
    <phoneticPr fontId="3" type="noConversion"/>
  </si>
  <si>
    <t>夜市鹹酥雞</t>
    <phoneticPr fontId="3" type="noConversion"/>
  </si>
  <si>
    <t>韭香豆芽</t>
    <phoneticPr fontId="3" type="noConversion"/>
  </si>
  <si>
    <t>絲瓜燴蛋</t>
    <phoneticPr fontId="3" type="noConversion"/>
  </si>
  <si>
    <t>藥膳馬鈴薯湯</t>
    <phoneticPr fontId="3" type="noConversion"/>
  </si>
  <si>
    <t>雞肉60g/炸</t>
    <phoneticPr fontId="3" type="noConversion"/>
  </si>
  <si>
    <t>豆芽菜40g+韭菜10g+胡蘿蔔5g/炒</t>
    <phoneticPr fontId="3" type="noConversion"/>
  </si>
  <si>
    <t>泡菜炒肉片</t>
    <phoneticPr fontId="3" type="noConversion"/>
  </si>
  <si>
    <t>番茄炒蛋</t>
    <phoneticPr fontId="3" type="noConversion"/>
  </si>
  <si>
    <t>木耳炒高麗</t>
    <phoneticPr fontId="3" type="noConversion"/>
  </si>
  <si>
    <t>紫菜蛋花湯</t>
    <phoneticPr fontId="3" type="noConversion"/>
  </si>
  <si>
    <t>番茄30g+雞蛋20g/炒</t>
    <phoneticPr fontId="3" type="noConversion"/>
  </si>
  <si>
    <t>紫菜+雞蛋5g/煮</t>
    <phoneticPr fontId="3" type="noConversion"/>
  </si>
  <si>
    <t>蜜汁豬排</t>
    <phoneticPr fontId="3" type="noConversion"/>
  </si>
  <si>
    <t>南洋咖哩</t>
    <phoneticPr fontId="3" type="noConversion"/>
  </si>
  <si>
    <t>肉片佛手瓜</t>
    <phoneticPr fontId="3" type="noConversion"/>
  </si>
  <si>
    <t>有機蔬菜</t>
    <phoneticPr fontId="11" type="noConversion"/>
  </si>
  <si>
    <t>芋頭西米露</t>
    <phoneticPr fontId="3" type="noConversion"/>
  </si>
  <si>
    <t>沙茶雞丁</t>
    <phoneticPr fontId="3" type="noConversion"/>
  </si>
  <si>
    <t>蕈菇炒筍片</t>
    <phoneticPr fontId="3" type="noConversion"/>
  </si>
  <si>
    <t>醡醬干丁</t>
    <phoneticPr fontId="3" type="noConversion"/>
  </si>
  <si>
    <t>黃瓜肉片湯</t>
    <phoneticPr fontId="3" type="noConversion"/>
  </si>
  <si>
    <t>豆干丁40g+絞肉10g/煮</t>
    <phoneticPr fontId="3" type="noConversion"/>
  </si>
  <si>
    <t>日式炒烏龍</t>
    <phoneticPr fontId="3" type="noConversion"/>
  </si>
  <si>
    <t>筍乾控肉</t>
    <phoneticPr fontId="3" type="noConversion"/>
  </si>
  <si>
    <t>布丁蒸蛋</t>
    <phoneticPr fontId="3" type="noConversion"/>
  </si>
  <si>
    <t>海帶三絲</t>
    <phoneticPr fontId="3" type="noConversion"/>
  </si>
  <si>
    <t>竹筍肉絲湯</t>
    <phoneticPr fontId="3" type="noConversion"/>
  </si>
  <si>
    <t>海苔魚米花</t>
    <phoneticPr fontId="3" type="noConversion"/>
  </si>
  <si>
    <t>西芹炒黑輪</t>
    <phoneticPr fontId="3" type="noConversion"/>
  </si>
  <si>
    <t>黃瓜炒木耳</t>
    <phoneticPr fontId="3" type="noConversion"/>
  </si>
  <si>
    <t>海芽蛋花湯</t>
    <phoneticPr fontId="3" type="noConversion"/>
  </si>
  <si>
    <t>鯊魚60g+海苔粉/炸</t>
    <phoneticPr fontId="3" type="noConversion"/>
  </si>
  <si>
    <t>海帶芽+雞蛋5g/煮</t>
    <phoneticPr fontId="3" type="noConversion"/>
  </si>
  <si>
    <t>黑胡椒肉柳</t>
    <phoneticPr fontId="3" type="noConversion"/>
  </si>
  <si>
    <t>芋香白菜</t>
    <phoneticPr fontId="3" type="noConversion"/>
  </si>
  <si>
    <t>玉米滑蛋</t>
    <phoneticPr fontId="3" type="noConversion"/>
  </si>
  <si>
    <t>木瓜雞湯</t>
    <phoneticPr fontId="3" type="noConversion"/>
  </si>
  <si>
    <t>碳烤雞排</t>
    <phoneticPr fontId="3" type="noConversion"/>
  </si>
  <si>
    <t>三杯豆腐</t>
    <phoneticPr fontId="3" type="noConversion"/>
  </si>
  <si>
    <t>味噌蘿蔔雞</t>
    <phoneticPr fontId="3" type="noConversion"/>
  </si>
  <si>
    <t>冬瓜山粉圓</t>
    <phoneticPr fontId="3" type="noConversion"/>
  </si>
  <si>
    <t>雞排65g/烤</t>
    <phoneticPr fontId="3" type="noConversion"/>
  </si>
  <si>
    <t>冬瓜糖+山粉圓/煮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</si>
  <si>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營養師：邱小淇   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</si>
  <si>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豬肉60g+白蘿蔔15g+胡蘿蔔10g/煮</t>
    <phoneticPr fontId="3" type="noConversion"/>
  </si>
  <si>
    <t>豆芽菜55g+肉絲10g+胡蘿蔔10g/炒</t>
    <phoneticPr fontId="3" type="noConversion"/>
  </si>
  <si>
    <t>冬瓜10g+肉片5g/煮</t>
    <phoneticPr fontId="3" type="noConversion"/>
  </si>
  <si>
    <t>雞肉60g+洋蔥10g/燒</t>
    <phoneticPr fontId="3" type="noConversion"/>
  </si>
  <si>
    <t>素雞45g+杏鮑菇15g/燒</t>
    <phoneticPr fontId="3" type="noConversion"/>
  </si>
  <si>
    <t>高麗菜55g+胡蘿蔔10g/炒</t>
    <phoneticPr fontId="3" type="noConversion"/>
  </si>
  <si>
    <t>筍片10g+雞肉5g/煮</t>
    <phoneticPr fontId="3" type="noConversion"/>
  </si>
  <si>
    <t>豬肉片60g+洋蔥10g/炒</t>
    <phoneticPr fontId="3" type="noConversion"/>
  </si>
  <si>
    <t>大黃瓜65g+肉羹10g+胡蘿蔔10g/煮</t>
    <phoneticPr fontId="3" type="noConversion"/>
  </si>
  <si>
    <t>油豆腐40g+木耳15g+絞肉5g/燒</t>
    <phoneticPr fontId="3" type="noConversion"/>
  </si>
  <si>
    <t>海帶根65g+肉絲10g/炒</t>
    <phoneticPr fontId="3" type="noConversion"/>
  </si>
  <si>
    <t>雞蛋30g+番茄35g/炒</t>
    <phoneticPr fontId="3" type="noConversion"/>
  </si>
  <si>
    <t>雞肉60g+杏鮑菇15g/燒</t>
    <phoneticPr fontId="3" type="noConversion"/>
  </si>
  <si>
    <t>冬瓜40g+金針菇10g+胡蘿蔔10g/煮</t>
    <phoneticPr fontId="3" type="noConversion"/>
  </si>
  <si>
    <t>蒲瓜65g+肉絲10g+胡蘿蔔15g/炒</t>
    <phoneticPr fontId="3" type="noConversion"/>
  </si>
  <si>
    <t>高麗菜20g+雞蛋5g/煮</t>
    <phoneticPr fontId="3" type="noConversion"/>
  </si>
  <si>
    <t>雞蛋30g+洋蔥30g+胡蘿蔔10g/炒</t>
    <phoneticPr fontId="3" type="noConversion"/>
  </si>
  <si>
    <t>竹筍絲45g+絞肉10g/煮</t>
    <phoneticPr fontId="3" type="noConversion"/>
  </si>
  <si>
    <t>鯊魚60g+洋蔥10g/煮</t>
    <phoneticPr fontId="3" type="noConversion"/>
  </si>
  <si>
    <t>黑豆干40g+韭菜20g/炒</t>
    <phoneticPr fontId="3" type="noConversion"/>
  </si>
  <si>
    <t>大白菜55g+雞蛋10g+胡蘿蔔5g/滷</t>
    <phoneticPr fontId="3" type="noConversion"/>
  </si>
  <si>
    <t>白蘿蔔10g+肉片5g/煮</t>
    <phoneticPr fontId="3" type="noConversion"/>
  </si>
  <si>
    <t>雞蛋40g+香菇10g/蒸</t>
    <phoneticPr fontId="3" type="noConversion"/>
  </si>
  <si>
    <t>豆干30g+海帶結30g+貢丸5g/滷</t>
    <phoneticPr fontId="3" type="noConversion"/>
  </si>
  <si>
    <t>白蘿蔔60g+胡蘿蔔10g+米血糕5g/煮</t>
    <phoneticPr fontId="3" type="noConversion"/>
  </si>
  <si>
    <t>白蘿蔔10g+芹菜5g/煮</t>
    <phoneticPr fontId="3" type="noConversion"/>
  </si>
  <si>
    <t>豬肉柳60g+洋蔥10g/燒</t>
    <phoneticPr fontId="3" type="noConversion"/>
  </si>
  <si>
    <t>冬瓜60g+絞肉10g/煮</t>
    <phoneticPr fontId="3" type="noConversion"/>
  </si>
  <si>
    <t>絲瓜45g+雞蛋10g/煮</t>
    <phoneticPr fontId="3" type="noConversion"/>
  </si>
  <si>
    <t>豬肉片60g+大白菜10g/炒</t>
    <phoneticPr fontId="3" type="noConversion"/>
  </si>
  <si>
    <t>高麗菜40g+木耳10g+胡蘿蔔10g/煮</t>
    <phoneticPr fontId="3" type="noConversion"/>
  </si>
  <si>
    <t>佛手瓜60g+肉片5g+胡蘿蔔10g/煮</t>
    <phoneticPr fontId="3" type="noConversion"/>
  </si>
  <si>
    <t>雞肉60g+白蘿蔔10g+胡蘿蔔10g/煮</t>
    <phoneticPr fontId="3" type="noConversion"/>
  </si>
  <si>
    <t>筍片50g+香菇10g+胡蘿蔔10g/炒</t>
    <phoneticPr fontId="3" type="noConversion"/>
  </si>
  <si>
    <t>大黃瓜10g+肉片5g/煮</t>
    <phoneticPr fontId="3" type="noConversion"/>
  </si>
  <si>
    <t>豬肉丁60g+筍乾10g/煮</t>
    <phoneticPr fontId="3" type="noConversion"/>
  </si>
  <si>
    <t>海帶絲60g+金針菇10g+胡蘿蔔10g/炒</t>
    <phoneticPr fontId="3" type="noConversion"/>
  </si>
  <si>
    <t>竹筍10g+肉絲5g/煮</t>
    <phoneticPr fontId="3" type="noConversion"/>
  </si>
  <si>
    <t>黑輪40g+芹菜20g/炒</t>
    <phoneticPr fontId="3" type="noConversion"/>
  </si>
  <si>
    <t>大黃瓜60g+木耳10g+胡蘿蔔10g/煮</t>
    <phoneticPr fontId="3" type="noConversion"/>
  </si>
  <si>
    <t>豬肉柳60g+洋蔥15g/炒</t>
    <phoneticPr fontId="3" type="noConversion"/>
  </si>
  <si>
    <t>青木瓜10g+雞肉5g/煮</t>
    <phoneticPr fontId="3" type="noConversion"/>
  </si>
  <si>
    <t>玉米粒70g+絞肉10g/炒</t>
    <phoneticPr fontId="3" type="noConversion"/>
  </si>
  <si>
    <t>玉米粒20g+雞蛋5g/煮</t>
    <phoneticPr fontId="3" type="noConversion"/>
  </si>
  <si>
    <t>冬粉40g+絞肉10g+高麗菜25g/炒</t>
    <phoneticPr fontId="3" type="noConversion"/>
  </si>
  <si>
    <t>地瓜10g+芋圓10g/煮</t>
    <phoneticPr fontId="3" type="noConversion"/>
  </si>
  <si>
    <t>豬肉60g+馬鈴薯15g+胡蘿蔔15g/煮</t>
    <phoneticPr fontId="3" type="noConversion"/>
  </si>
  <si>
    <t>綠豆15g+粉圓15g+仙草汁/煮</t>
    <phoneticPr fontId="3" type="noConversion"/>
  </si>
  <si>
    <t>玉米粒60g+絞肉5g+馬鈴薯20g/煮</t>
    <phoneticPr fontId="3" type="noConversion"/>
  </si>
  <si>
    <t>寬粉35g+高麗菜30g+豬絞肉5g/炒</t>
    <phoneticPr fontId="3" type="noConversion"/>
  </si>
  <si>
    <t>馬鈴薯20g+肉片5g/煮</t>
    <phoneticPr fontId="3" type="noConversion"/>
  </si>
  <si>
    <t>馬鈴薯60g+胡蘿蔔30g+雞肉5g/煮</t>
    <phoneticPr fontId="3" type="noConversion"/>
  </si>
  <si>
    <t>芋頭15g+西谷米/煮</t>
    <phoneticPr fontId="3" type="noConversion"/>
  </si>
  <si>
    <t>大白菜65g+芋頭20g+胡蘿蔔10g/煮</t>
    <phoneticPr fontId="3" type="noConversion"/>
  </si>
  <si>
    <t>玉米粒50g+雞蛋20g/炒</t>
    <phoneticPr fontId="3" type="noConversion"/>
  </si>
  <si>
    <r>
      <t>甜不辣40g+洋蔥20g+</t>
    </r>
    <r>
      <rPr>
        <sz val="5"/>
        <color rgb="FFFF0000"/>
        <rFont val="華康中圓體"/>
        <family val="3"/>
        <charset val="136"/>
      </rPr>
      <t>杏鮑菇40g</t>
    </r>
    <r>
      <rPr>
        <sz val="5"/>
        <rFont val="華康中圓體"/>
        <family val="3"/>
        <charset val="136"/>
      </rPr>
      <t>/燒</t>
    </r>
    <phoneticPr fontId="3" type="noConversion"/>
  </si>
  <si>
    <t>豆腐5g+筍絲15g+雞蛋3g/煮</t>
    <phoneticPr fontId="3" type="noConversion"/>
  </si>
  <si>
    <r>
      <t>海帶芽+</t>
    </r>
    <r>
      <rPr>
        <sz val="6"/>
        <color theme="1"/>
        <rFont val="華康中圓體"/>
        <family val="3"/>
        <charset val="136"/>
      </rPr>
      <t>吻仔魚3g</t>
    </r>
    <r>
      <rPr>
        <sz val="6"/>
        <rFont val="華康中圓體"/>
        <family val="3"/>
        <charset val="136"/>
      </rPr>
      <t>/煮</t>
    </r>
    <phoneticPr fontId="3" type="noConversion"/>
  </si>
  <si>
    <t>豆腐40g+絞肉10g/煮</t>
    <phoneticPr fontId="3" type="noConversion"/>
  </si>
  <si>
    <t>白蘿蔔50g+胡蘿蔔50g+雞肉5g/煮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</si>
</sst>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20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0"/>
      <name val="華康中圓體"/>
      <family val="3"/>
      <charset val="136"/>
    </font>
    <font>
      <b/>
      <sz val="12"/>
      <name val="新細明體"/>
      <family val="1"/>
      <charset val="136"/>
    </font>
    <font>
      <sz val="6"/>
      <color rgb="FFFF0000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5"/>
      <color rgb="FFFF0000"/>
      <name val="華康中圓體"/>
      <family val="3"/>
      <charset val="136"/>
    </font>
    <font>
      <sz val="6"/>
      <color theme="1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0" fontId="10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10" fillId="0" borderId="12" xfId="1" applyNumberFormat="1" applyFont="1" applyBorder="1">
      <alignment vertical="center"/>
    </xf>
    <xf numFmtId="0" fontId="10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177" fontId="10" fillId="0" borderId="8" xfId="1" applyNumberFormat="1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177" fontId="10" fillId="0" borderId="13" xfId="1" applyNumberFormat="1" applyFont="1" applyBorder="1" applyAlignment="1">
      <alignment horizontal="center" vertical="center"/>
    </xf>
    <xf numFmtId="176" fontId="10" fillId="0" borderId="18" xfId="1" applyNumberFormat="1" applyFont="1" applyBorder="1">
      <alignment vertical="center"/>
    </xf>
    <xf numFmtId="177" fontId="10" fillId="0" borderId="15" xfId="1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6" fontId="10" fillId="0" borderId="23" xfId="1" applyNumberFormat="1" applyFont="1" applyBorder="1">
      <alignment vertical="center"/>
    </xf>
    <xf numFmtId="177" fontId="10" fillId="0" borderId="24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176" fontId="10" fillId="0" borderId="16" xfId="1" applyNumberFormat="1" applyFont="1" applyBorder="1">
      <alignment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176" fontId="10" fillId="0" borderId="26" xfId="1" applyNumberFormat="1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176" fontId="10" fillId="0" borderId="28" xfId="1" applyNumberFormat="1" applyFont="1" applyBorder="1">
      <alignment vertical="center"/>
    </xf>
    <xf numFmtId="177" fontId="10" fillId="0" borderId="29" xfId="1" applyNumberFormat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76" fontId="10" fillId="0" borderId="11" xfId="1" applyNumberFormat="1" applyFont="1" applyBorder="1">
      <alignment vertical="center"/>
    </xf>
    <xf numFmtId="0" fontId="6" fillId="0" borderId="31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5" fillId="0" borderId="0" xfId="1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8" fillId="0" borderId="9" xfId="0" applyFont="1" applyBorder="1">
      <alignment vertical="center"/>
    </xf>
    <xf numFmtId="0" fontId="16" fillId="0" borderId="1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4" fillId="0" borderId="32" xfId="1" applyFont="1" applyBorder="1" applyAlignment="1">
      <alignment horizontal="left" vertical="top" wrapText="1"/>
    </xf>
    <xf numFmtId="0" fontId="7" fillId="0" borderId="13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12" fillId="0" borderId="15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textRotation="255"/>
    </xf>
    <xf numFmtId="0" fontId="7" fillId="0" borderId="26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12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12" fillId="0" borderId="2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29" xfId="1" applyFont="1" applyBorder="1" applyAlignment="1">
      <alignment horizontal="center" vertical="center" textRotation="255"/>
    </xf>
    <xf numFmtId="0" fontId="7" fillId="0" borderId="30" xfId="1" applyFont="1" applyBorder="1" applyAlignment="1">
      <alignment horizontal="center" vertical="center" textRotation="255"/>
    </xf>
    <xf numFmtId="0" fontId="4" fillId="0" borderId="29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textRotation="255"/>
    </xf>
    <xf numFmtId="0" fontId="14" fillId="0" borderId="1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一般" xfId="0" builtinId="0"/>
    <cellStyle name="一般_9月菜單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27033</xdr:colOff>
      <xdr:row>1</xdr:row>
      <xdr:rowOff>120650</xdr:rowOff>
    </xdr:from>
    <xdr:ext cx="3211735" cy="263918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xmlns="" id="{6AEE0BF3-6060-4343-A0B7-4C118FA1B991}"/>
            </a:ext>
          </a:extLst>
        </xdr:cNvPr>
        <xdr:cNvSpPr/>
      </xdr:nvSpPr>
      <xdr:spPr>
        <a:xfrm>
          <a:off x="2594973" y="326390"/>
          <a:ext cx="3211735" cy="263918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114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0</xdr:colOff>
      <xdr:row>1</xdr:row>
      <xdr:rowOff>112952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xmlns="" id="{21E92C64-053E-4852-B23A-C97CCE31E5C1}"/>
            </a:ext>
          </a:extLst>
        </xdr:cNvPr>
        <xdr:cNvSpPr/>
      </xdr:nvSpPr>
      <xdr:spPr>
        <a:xfrm>
          <a:off x="0" y="31869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68"/>
  <sheetViews>
    <sheetView tabSelected="1" view="pageBreakPreview" zoomScale="120" zoomScaleSheetLayoutView="120" workbookViewId="0">
      <selection activeCell="E47" sqref="E47"/>
    </sheetView>
  </sheetViews>
  <sheetFormatPr defaultColWidth="9" defaultRowHeight="17"/>
  <cols>
    <col min="1" max="1" width="4.453125" style="1" customWidth="1"/>
    <col min="2" max="2" width="2.1796875" style="2" customWidth="1"/>
    <col min="3" max="3" width="11" style="3" customWidth="1"/>
    <col min="4" max="4" width="19.81640625" style="4" customWidth="1"/>
    <col min="5" max="6" width="16.90625" style="4" customWidth="1"/>
    <col min="7" max="7" width="1.90625" style="63" customWidth="1"/>
    <col min="8" max="8" width="15.54296875" style="2" customWidth="1"/>
    <col min="9" max="9" width="2.6328125" style="4" customWidth="1"/>
    <col min="10" max="10" width="1.6328125" style="64" customWidth="1"/>
    <col min="11" max="11" width="1.6328125" style="65" customWidth="1"/>
    <col min="12" max="13" width="1.6328125" style="64" customWidth="1"/>
    <col min="14" max="14" width="1.6328125" style="5" hidden="1" customWidth="1"/>
    <col min="15" max="15" width="1.81640625" style="5" hidden="1" customWidth="1"/>
    <col min="16" max="16" width="1.6328125" style="5" customWidth="1"/>
    <col min="17" max="17" width="4.90625" style="7" customWidth="1"/>
    <col min="18" max="16384" width="9" style="7"/>
  </cols>
  <sheetData>
    <row r="1" spans="1:18">
      <c r="G1" s="2"/>
      <c r="J1" s="5"/>
      <c r="K1" s="6"/>
      <c r="L1" s="5"/>
      <c r="M1" s="5"/>
    </row>
    <row r="2" spans="1:18" ht="39.6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9" customHeight="1">
      <c r="A3" s="10" t="s">
        <v>0</v>
      </c>
      <c r="B3" s="11" t="s">
        <v>1</v>
      </c>
      <c r="C3" s="12" t="s">
        <v>2</v>
      </c>
      <c r="D3" s="13" t="s">
        <v>3</v>
      </c>
      <c r="E3" s="97" t="s">
        <v>4</v>
      </c>
      <c r="F3" s="98"/>
      <c r="G3" s="99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  <c r="R3" s="7"/>
    </row>
    <row r="4" spans="1:18" s="19" customFormat="1" ht="20.399999999999999" customHeight="1">
      <c r="A4" s="20">
        <v>45964</v>
      </c>
      <c r="B4" s="21" t="s">
        <v>14</v>
      </c>
      <c r="C4" s="96" t="s">
        <v>15</v>
      </c>
      <c r="D4" s="22" t="s">
        <v>16</v>
      </c>
      <c r="E4" s="23" t="s">
        <v>17</v>
      </c>
      <c r="F4" s="23" t="s">
        <v>18</v>
      </c>
      <c r="G4" s="87" t="s">
        <v>19</v>
      </c>
      <c r="H4" s="24" t="s">
        <v>20</v>
      </c>
      <c r="I4" s="25"/>
      <c r="J4" s="88">
        <v>6.1</v>
      </c>
      <c r="K4" s="82">
        <v>2.5</v>
      </c>
      <c r="L4" s="82">
        <v>2</v>
      </c>
      <c r="M4" s="82">
        <v>2.6</v>
      </c>
      <c r="N4" s="82"/>
      <c r="O4" s="82"/>
      <c r="P4" s="89">
        <f>J4*70+K4*75+L4*25+M4*45+N4*60+O4*120</f>
        <v>781.5</v>
      </c>
      <c r="R4" s="7"/>
    </row>
    <row r="5" spans="1:18" s="19" customFormat="1" ht="6.65" customHeight="1">
      <c r="A5" s="26"/>
      <c r="B5" s="27"/>
      <c r="C5" s="83"/>
      <c r="D5" s="28" t="s">
        <v>137</v>
      </c>
      <c r="E5" s="28" t="s">
        <v>179</v>
      </c>
      <c r="F5" s="28" t="s">
        <v>138</v>
      </c>
      <c r="G5" s="84"/>
      <c r="H5" s="28" t="s">
        <v>139</v>
      </c>
      <c r="I5" s="29"/>
      <c r="J5" s="85"/>
      <c r="K5" s="74"/>
      <c r="L5" s="74"/>
      <c r="M5" s="74"/>
      <c r="N5" s="74"/>
      <c r="O5" s="74"/>
      <c r="P5" s="75"/>
      <c r="R5" s="7"/>
    </row>
    <row r="6" spans="1:18" s="19" customFormat="1" ht="20.399999999999999" customHeight="1">
      <c r="A6" s="20">
        <v>45965</v>
      </c>
      <c r="B6" s="30" t="s">
        <v>21</v>
      </c>
      <c r="C6" s="76" t="s">
        <v>22</v>
      </c>
      <c r="D6" s="22" t="s">
        <v>23</v>
      </c>
      <c r="E6" s="23" t="s">
        <v>24</v>
      </c>
      <c r="F6" s="31" t="s">
        <v>25</v>
      </c>
      <c r="G6" s="78" t="s">
        <v>26</v>
      </c>
      <c r="H6" s="24" t="s">
        <v>27</v>
      </c>
      <c r="I6" s="25"/>
      <c r="J6" s="80">
        <v>6</v>
      </c>
      <c r="K6" s="69">
        <v>2.4</v>
      </c>
      <c r="L6" s="82">
        <v>2</v>
      </c>
      <c r="M6" s="69">
        <v>2.5</v>
      </c>
      <c r="N6" s="69"/>
      <c r="O6" s="69"/>
      <c r="P6" s="89">
        <f>J6*70+K6*75+L6*25+M6*45+N6*60+O6*120</f>
        <v>762.5</v>
      </c>
      <c r="Q6" s="7"/>
      <c r="R6" s="7"/>
    </row>
    <row r="7" spans="1:18" s="19" customFormat="1" ht="6.65" customHeight="1">
      <c r="A7" s="26"/>
      <c r="B7" s="28"/>
      <c r="C7" s="83"/>
      <c r="D7" s="28" t="s">
        <v>140</v>
      </c>
      <c r="E7" s="28" t="s">
        <v>141</v>
      </c>
      <c r="F7" s="28" t="s">
        <v>142</v>
      </c>
      <c r="G7" s="84"/>
      <c r="H7" s="28" t="s">
        <v>143</v>
      </c>
      <c r="I7" s="29"/>
      <c r="J7" s="85"/>
      <c r="K7" s="74"/>
      <c r="L7" s="74"/>
      <c r="M7" s="74"/>
      <c r="N7" s="74"/>
      <c r="O7" s="74"/>
      <c r="P7" s="75"/>
      <c r="Q7" s="7"/>
      <c r="R7" s="7"/>
    </row>
    <row r="8" spans="1:18" ht="20.399999999999999" customHeight="1">
      <c r="A8" s="20">
        <v>45966</v>
      </c>
      <c r="B8" s="32" t="s">
        <v>28</v>
      </c>
      <c r="C8" s="76" t="s">
        <v>29</v>
      </c>
      <c r="D8" s="22" t="s">
        <v>30</v>
      </c>
      <c r="E8" s="22" t="s">
        <v>31</v>
      </c>
      <c r="F8" s="22" t="s">
        <v>32</v>
      </c>
      <c r="G8" s="78" t="s">
        <v>33</v>
      </c>
      <c r="H8" s="24" t="s">
        <v>34</v>
      </c>
      <c r="I8" s="25"/>
      <c r="J8" s="88">
        <v>6</v>
      </c>
      <c r="K8" s="82">
        <v>2.5</v>
      </c>
      <c r="L8" s="82">
        <v>2</v>
      </c>
      <c r="M8" s="82">
        <v>2.6</v>
      </c>
      <c r="N8" s="82"/>
      <c r="O8" s="82"/>
      <c r="P8" s="89">
        <f>J8*70+K8*75+L8*25+M8*45+N8*60+O8*120</f>
        <v>774.5</v>
      </c>
    </row>
    <row r="9" spans="1:18" ht="6.65" customHeight="1">
      <c r="A9" s="33"/>
      <c r="B9" s="34"/>
      <c r="C9" s="83"/>
      <c r="D9" s="28" t="s">
        <v>144</v>
      </c>
      <c r="E9" s="28" t="s">
        <v>145</v>
      </c>
      <c r="F9" s="28" t="s">
        <v>146</v>
      </c>
      <c r="G9" s="84"/>
      <c r="H9" s="28" t="s">
        <v>180</v>
      </c>
      <c r="I9" s="29"/>
      <c r="J9" s="85"/>
      <c r="K9" s="74"/>
      <c r="L9" s="74"/>
      <c r="M9" s="74"/>
      <c r="N9" s="74"/>
      <c r="O9" s="74"/>
      <c r="P9" s="75"/>
    </row>
    <row r="10" spans="1:18" ht="20.399999999999999" customHeight="1">
      <c r="A10" s="35">
        <v>45967</v>
      </c>
      <c r="B10" s="36" t="s">
        <v>35</v>
      </c>
      <c r="C10" s="76" t="s">
        <v>29</v>
      </c>
      <c r="D10" s="22" t="s">
        <v>36</v>
      </c>
      <c r="E10" s="31" t="s">
        <v>37</v>
      </c>
      <c r="F10" s="23" t="s">
        <v>38</v>
      </c>
      <c r="G10" s="78" t="s">
        <v>26</v>
      </c>
      <c r="H10" s="24" t="s">
        <v>39</v>
      </c>
      <c r="I10" s="37"/>
      <c r="J10" s="80">
        <v>6</v>
      </c>
      <c r="K10" s="69">
        <v>2.6</v>
      </c>
      <c r="L10" s="82">
        <v>2</v>
      </c>
      <c r="M10" s="69">
        <v>2.6</v>
      </c>
      <c r="N10" s="69"/>
      <c r="O10" s="69"/>
      <c r="P10" s="71">
        <f>J10*70+K10*75+L10*25+M10*45+N10*60+O10*120</f>
        <v>782</v>
      </c>
    </row>
    <row r="11" spans="1:18" ht="6.65" customHeight="1">
      <c r="A11" s="33"/>
      <c r="B11" s="34"/>
      <c r="C11" s="83"/>
      <c r="D11" s="28" t="s">
        <v>40</v>
      </c>
      <c r="E11" s="28" t="s">
        <v>147</v>
      </c>
      <c r="F11" s="28" t="s">
        <v>148</v>
      </c>
      <c r="G11" s="84"/>
      <c r="H11" s="38" t="s">
        <v>41</v>
      </c>
      <c r="I11" s="29"/>
      <c r="J11" s="85"/>
      <c r="K11" s="74"/>
      <c r="L11" s="74"/>
      <c r="M11" s="74"/>
      <c r="N11" s="74"/>
      <c r="O11" s="74"/>
      <c r="P11" s="75"/>
    </row>
    <row r="12" spans="1:18" ht="20.399999999999999" customHeight="1">
      <c r="A12" s="35">
        <v>45968</v>
      </c>
      <c r="B12" s="36" t="s">
        <v>42</v>
      </c>
      <c r="C12" s="76" t="s">
        <v>43</v>
      </c>
      <c r="D12" s="39" t="s">
        <v>44</v>
      </c>
      <c r="E12" s="23" t="s">
        <v>45</v>
      </c>
      <c r="F12" s="23" t="s">
        <v>46</v>
      </c>
      <c r="G12" s="78" t="s">
        <v>26</v>
      </c>
      <c r="H12" s="40" t="s">
        <v>47</v>
      </c>
      <c r="I12" s="37"/>
      <c r="J12" s="80">
        <v>6.2</v>
      </c>
      <c r="K12" s="69">
        <v>2.5</v>
      </c>
      <c r="L12" s="82">
        <v>2</v>
      </c>
      <c r="M12" s="69">
        <v>2.6</v>
      </c>
      <c r="N12" s="69"/>
      <c r="O12" s="69"/>
      <c r="P12" s="71">
        <f>J12*70+K12*75+L12*25+M12*45+N12*60+O12*120</f>
        <v>788.5</v>
      </c>
    </row>
    <row r="13" spans="1:18" ht="6.65" customHeight="1" thickBot="1">
      <c r="A13" s="41"/>
      <c r="B13" s="42"/>
      <c r="C13" s="77"/>
      <c r="D13" s="43" t="s">
        <v>149</v>
      </c>
      <c r="E13" s="43" t="s">
        <v>181</v>
      </c>
      <c r="F13" s="43" t="s">
        <v>150</v>
      </c>
      <c r="G13" s="79"/>
      <c r="H13" s="44" t="s">
        <v>182</v>
      </c>
      <c r="I13" s="45"/>
      <c r="J13" s="81"/>
      <c r="K13" s="70"/>
      <c r="L13" s="74"/>
      <c r="M13" s="70"/>
      <c r="N13" s="70"/>
      <c r="O13" s="70"/>
      <c r="P13" s="72"/>
    </row>
    <row r="14" spans="1:18" ht="20.399999999999999" customHeight="1">
      <c r="A14" s="20">
        <v>45971</v>
      </c>
      <c r="B14" s="32" t="s">
        <v>48</v>
      </c>
      <c r="C14" s="96" t="s">
        <v>49</v>
      </c>
      <c r="D14" s="22" t="s">
        <v>50</v>
      </c>
      <c r="E14" s="23" t="s">
        <v>51</v>
      </c>
      <c r="F14" s="23" t="s">
        <v>52</v>
      </c>
      <c r="G14" s="87" t="s">
        <v>19</v>
      </c>
      <c r="H14" s="46" t="s">
        <v>53</v>
      </c>
      <c r="I14" s="25"/>
      <c r="J14" s="88">
        <v>6</v>
      </c>
      <c r="K14" s="82">
        <v>2.6</v>
      </c>
      <c r="L14" s="82">
        <v>2</v>
      </c>
      <c r="M14" s="82">
        <v>2.5</v>
      </c>
      <c r="N14" s="82"/>
      <c r="O14" s="82"/>
      <c r="P14" s="89">
        <f>J14*70+K14*75+L14*25+M14*45+N14*60+O14*120</f>
        <v>777.5</v>
      </c>
    </row>
    <row r="15" spans="1:18" ht="6.65" customHeight="1">
      <c r="A15" s="26"/>
      <c r="B15" s="34"/>
      <c r="C15" s="83"/>
      <c r="D15" s="28" t="s">
        <v>54</v>
      </c>
      <c r="E15" s="28" t="s">
        <v>151</v>
      </c>
      <c r="F15" s="28" t="s">
        <v>55</v>
      </c>
      <c r="G15" s="84"/>
      <c r="H15" s="28" t="s">
        <v>152</v>
      </c>
      <c r="I15" s="29"/>
      <c r="J15" s="85"/>
      <c r="K15" s="74"/>
      <c r="L15" s="74"/>
      <c r="M15" s="74"/>
      <c r="N15" s="74"/>
      <c r="O15" s="74"/>
      <c r="P15" s="75"/>
    </row>
    <row r="16" spans="1:18" ht="20.399999999999999" customHeight="1">
      <c r="A16" s="35">
        <v>45972</v>
      </c>
      <c r="B16" s="36" t="s">
        <v>56</v>
      </c>
      <c r="C16" s="76" t="s">
        <v>29</v>
      </c>
      <c r="D16" s="22" t="s">
        <v>57</v>
      </c>
      <c r="E16" s="23" t="s">
        <v>58</v>
      </c>
      <c r="F16" s="23" t="s">
        <v>59</v>
      </c>
      <c r="G16" s="78" t="s">
        <v>26</v>
      </c>
      <c r="H16" s="24" t="s">
        <v>60</v>
      </c>
      <c r="I16" s="25"/>
      <c r="J16" s="80">
        <v>6</v>
      </c>
      <c r="K16" s="69">
        <v>2.5</v>
      </c>
      <c r="L16" s="82">
        <v>2</v>
      </c>
      <c r="M16" s="69">
        <v>2.6</v>
      </c>
      <c r="N16" s="69"/>
      <c r="O16" s="69"/>
      <c r="P16" s="71">
        <f>J16*70+K16*75+L16*25+M16*45+N16*60+O16*120</f>
        <v>774.5</v>
      </c>
    </row>
    <row r="17" spans="1:16" ht="6.65" customHeight="1">
      <c r="A17" s="26"/>
      <c r="B17" s="34"/>
      <c r="C17" s="83"/>
      <c r="D17" s="28" t="s">
        <v>183</v>
      </c>
      <c r="E17" s="28" t="s">
        <v>153</v>
      </c>
      <c r="F17" s="28" t="s">
        <v>154</v>
      </c>
      <c r="G17" s="84"/>
      <c r="H17" s="28" t="s">
        <v>194</v>
      </c>
      <c r="I17" s="29"/>
      <c r="J17" s="85"/>
      <c r="K17" s="74"/>
      <c r="L17" s="74"/>
      <c r="M17" s="74"/>
      <c r="N17" s="74"/>
      <c r="O17" s="74"/>
      <c r="P17" s="75"/>
    </row>
    <row r="18" spans="1:16" ht="20.399999999999999" customHeight="1">
      <c r="A18" s="47">
        <v>45973</v>
      </c>
      <c r="B18" s="36" t="s">
        <v>28</v>
      </c>
      <c r="C18" s="76" t="s">
        <v>29</v>
      </c>
      <c r="D18" s="22" t="s">
        <v>61</v>
      </c>
      <c r="E18" s="23" t="s">
        <v>62</v>
      </c>
      <c r="F18" s="23" t="s">
        <v>63</v>
      </c>
      <c r="G18" s="78" t="s">
        <v>33</v>
      </c>
      <c r="H18" s="48" t="s">
        <v>64</v>
      </c>
      <c r="I18" s="94" t="s">
        <v>65</v>
      </c>
      <c r="J18" s="80">
        <v>6</v>
      </c>
      <c r="K18" s="69">
        <v>2.4</v>
      </c>
      <c r="L18" s="82">
        <v>2</v>
      </c>
      <c r="M18" s="69">
        <v>2.7</v>
      </c>
      <c r="N18" s="69"/>
      <c r="O18" s="69"/>
      <c r="P18" s="89">
        <f>J18*70+K18*75+L18*25+M18*45+N18*60+O18*120</f>
        <v>771.5</v>
      </c>
    </row>
    <row r="19" spans="1:16" ht="6.65" customHeight="1">
      <c r="A19" s="26"/>
      <c r="B19" s="34"/>
      <c r="C19" s="83"/>
      <c r="D19" s="28" t="s">
        <v>155</v>
      </c>
      <c r="E19" s="28" t="s">
        <v>156</v>
      </c>
      <c r="F19" s="28" t="s">
        <v>157</v>
      </c>
      <c r="G19" s="84"/>
      <c r="H19" s="28" t="s">
        <v>158</v>
      </c>
      <c r="I19" s="95"/>
      <c r="J19" s="85"/>
      <c r="K19" s="74"/>
      <c r="L19" s="74"/>
      <c r="M19" s="74"/>
      <c r="N19" s="74"/>
      <c r="O19" s="74"/>
      <c r="P19" s="75"/>
    </row>
    <row r="20" spans="1:16" ht="20.399999999999999" customHeight="1">
      <c r="A20" s="47">
        <v>45974</v>
      </c>
      <c r="B20" s="36" t="s">
        <v>35</v>
      </c>
      <c r="C20" s="76" t="s">
        <v>66</v>
      </c>
      <c r="D20" s="22" t="s">
        <v>67</v>
      </c>
      <c r="E20" s="23" t="s">
        <v>68</v>
      </c>
      <c r="F20" s="67" t="s">
        <v>69</v>
      </c>
      <c r="G20" s="78" t="s">
        <v>26</v>
      </c>
      <c r="H20" s="46" t="s">
        <v>70</v>
      </c>
      <c r="I20" s="49"/>
      <c r="J20" s="80">
        <v>6.1</v>
      </c>
      <c r="K20" s="69">
        <v>2.6</v>
      </c>
      <c r="L20" s="82">
        <v>2</v>
      </c>
      <c r="M20" s="69">
        <v>2.5</v>
      </c>
      <c r="N20" s="69"/>
      <c r="O20" s="69"/>
      <c r="P20" s="71">
        <f>J20*70+K20*75+L20*25+M20*45+N20*60+O20*120</f>
        <v>784.5</v>
      </c>
    </row>
    <row r="21" spans="1:16" ht="6.65" customHeight="1">
      <c r="A21" s="26"/>
      <c r="B21" s="34"/>
      <c r="C21" s="83"/>
      <c r="D21" s="28" t="s">
        <v>71</v>
      </c>
      <c r="E21" s="68" t="s">
        <v>192</v>
      </c>
      <c r="F21" s="66" t="s">
        <v>159</v>
      </c>
      <c r="G21" s="84"/>
      <c r="H21" s="38" t="s">
        <v>193</v>
      </c>
      <c r="I21" s="50"/>
      <c r="J21" s="85"/>
      <c r="K21" s="74"/>
      <c r="L21" s="74"/>
      <c r="M21" s="74"/>
      <c r="N21" s="74"/>
      <c r="O21" s="74"/>
      <c r="P21" s="75"/>
    </row>
    <row r="22" spans="1:16" ht="20.399999999999999" customHeight="1">
      <c r="A22" s="47">
        <v>45975</v>
      </c>
      <c r="B22" s="36" t="s">
        <v>42</v>
      </c>
      <c r="C22" s="76" t="s">
        <v>73</v>
      </c>
      <c r="D22" s="22" t="s">
        <v>74</v>
      </c>
      <c r="E22" s="23" t="s">
        <v>75</v>
      </c>
      <c r="F22" s="31" t="s">
        <v>76</v>
      </c>
      <c r="G22" s="78" t="s">
        <v>26</v>
      </c>
      <c r="H22" s="40" t="s">
        <v>77</v>
      </c>
      <c r="I22" s="25"/>
      <c r="J22" s="80">
        <v>6.2</v>
      </c>
      <c r="K22" s="69">
        <v>2.4</v>
      </c>
      <c r="L22" s="82">
        <v>2</v>
      </c>
      <c r="M22" s="69">
        <v>2.5</v>
      </c>
      <c r="N22" s="69"/>
      <c r="O22" s="69"/>
      <c r="P22" s="71">
        <f>J22*70+K22*75+L22*25+M22*45+N22*60+O22*120</f>
        <v>776.5</v>
      </c>
    </row>
    <row r="23" spans="1:16" ht="6.65" customHeight="1" thickBot="1">
      <c r="A23" s="51"/>
      <c r="B23" s="42"/>
      <c r="C23" s="77"/>
      <c r="D23" s="43" t="s">
        <v>78</v>
      </c>
      <c r="E23" s="43" t="s">
        <v>160</v>
      </c>
      <c r="F23" s="43" t="s">
        <v>161</v>
      </c>
      <c r="G23" s="79"/>
      <c r="H23" s="52" t="s">
        <v>184</v>
      </c>
      <c r="I23" s="45"/>
      <c r="J23" s="81"/>
      <c r="K23" s="70"/>
      <c r="L23" s="74"/>
      <c r="M23" s="70"/>
      <c r="N23" s="70"/>
      <c r="O23" s="70"/>
      <c r="P23" s="72"/>
    </row>
    <row r="24" spans="1:16" ht="20.399999999999999" customHeight="1">
      <c r="A24" s="53">
        <v>45978</v>
      </c>
      <c r="B24" s="54" t="s">
        <v>48</v>
      </c>
      <c r="C24" s="86" t="s">
        <v>79</v>
      </c>
      <c r="D24" s="23" t="s">
        <v>80</v>
      </c>
      <c r="E24" s="55" t="s">
        <v>81</v>
      </c>
      <c r="F24" s="55" t="s">
        <v>82</v>
      </c>
      <c r="G24" s="92" t="s">
        <v>19</v>
      </c>
      <c r="H24" s="46" t="s">
        <v>83</v>
      </c>
      <c r="I24" s="56"/>
      <c r="J24" s="93">
        <v>6.1</v>
      </c>
      <c r="K24" s="90">
        <v>2.6</v>
      </c>
      <c r="L24" s="82">
        <v>2</v>
      </c>
      <c r="M24" s="90">
        <v>2.5</v>
      </c>
      <c r="N24" s="90"/>
      <c r="O24" s="90"/>
      <c r="P24" s="91">
        <f>J24*70+K24*75+L24*25+M24*45+N24*60+O24*120</f>
        <v>784.5</v>
      </c>
    </row>
    <row r="25" spans="1:16" ht="6.65" customHeight="1">
      <c r="A25" s="26"/>
      <c r="B25" s="34"/>
      <c r="C25" s="83"/>
      <c r="D25" s="28" t="s">
        <v>84</v>
      </c>
      <c r="E25" s="28" t="s">
        <v>85</v>
      </c>
      <c r="F25" s="28" t="s">
        <v>185</v>
      </c>
      <c r="G25" s="84"/>
      <c r="H25" s="28" t="s">
        <v>162</v>
      </c>
      <c r="I25" s="29"/>
      <c r="J25" s="85"/>
      <c r="K25" s="74"/>
      <c r="L25" s="74"/>
      <c r="M25" s="74"/>
      <c r="N25" s="74"/>
      <c r="O25" s="74"/>
      <c r="P25" s="75"/>
    </row>
    <row r="26" spans="1:16" ht="20.399999999999999" customHeight="1">
      <c r="A26" s="57">
        <v>45979</v>
      </c>
      <c r="B26" s="32" t="s">
        <v>56</v>
      </c>
      <c r="C26" s="76" t="s">
        <v>86</v>
      </c>
      <c r="D26" s="22" t="s">
        <v>87</v>
      </c>
      <c r="E26" s="23" t="s">
        <v>88</v>
      </c>
      <c r="F26" s="23" t="s">
        <v>89</v>
      </c>
      <c r="G26" s="87" t="s">
        <v>90</v>
      </c>
      <c r="H26" s="24" t="s">
        <v>91</v>
      </c>
      <c r="I26" s="25"/>
      <c r="J26" s="88">
        <v>6.2</v>
      </c>
      <c r="K26" s="82">
        <v>2.5</v>
      </c>
      <c r="L26" s="82">
        <v>2</v>
      </c>
      <c r="M26" s="82">
        <v>2.6</v>
      </c>
      <c r="N26" s="82"/>
      <c r="O26" s="82"/>
      <c r="P26" s="89">
        <f>J26*70+K26*75+L26*25+M26*45+N26*60+O26*120</f>
        <v>788.5</v>
      </c>
    </row>
    <row r="27" spans="1:16" ht="6.65" customHeight="1">
      <c r="A27" s="26"/>
      <c r="B27" s="34"/>
      <c r="C27" s="83"/>
      <c r="D27" s="28" t="s">
        <v>163</v>
      </c>
      <c r="E27" s="28" t="s">
        <v>186</v>
      </c>
      <c r="F27" s="28" t="s">
        <v>164</v>
      </c>
      <c r="G27" s="84"/>
      <c r="H27" s="28" t="s">
        <v>92</v>
      </c>
      <c r="I27" s="29"/>
      <c r="J27" s="85"/>
      <c r="K27" s="74"/>
      <c r="L27" s="74"/>
      <c r="M27" s="74"/>
      <c r="N27" s="74"/>
      <c r="O27" s="74"/>
      <c r="P27" s="75"/>
    </row>
    <row r="28" spans="1:16" ht="20.399999999999999" customHeight="1">
      <c r="A28" s="57">
        <v>45980</v>
      </c>
      <c r="B28" s="32" t="s">
        <v>28</v>
      </c>
      <c r="C28" s="76" t="s">
        <v>29</v>
      </c>
      <c r="D28" s="39" t="s">
        <v>93</v>
      </c>
      <c r="E28" s="23" t="s">
        <v>94</v>
      </c>
      <c r="F28" s="23" t="s">
        <v>95</v>
      </c>
      <c r="G28" s="78" t="s">
        <v>33</v>
      </c>
      <c r="H28" s="24" t="s">
        <v>96</v>
      </c>
      <c r="I28" s="23"/>
      <c r="J28" s="80">
        <v>6.1</v>
      </c>
      <c r="K28" s="69">
        <v>2.6</v>
      </c>
      <c r="L28" s="82">
        <v>2</v>
      </c>
      <c r="M28" s="69">
        <v>2.5</v>
      </c>
      <c r="N28" s="69"/>
      <c r="O28" s="69"/>
      <c r="P28" s="71">
        <f>J28*70+K28*75+L28*25+M28*45+N28*60+O28*120</f>
        <v>784.5</v>
      </c>
    </row>
    <row r="29" spans="1:16" ht="6.65" customHeight="1">
      <c r="A29" s="26"/>
      <c r="B29" s="34"/>
      <c r="C29" s="83"/>
      <c r="D29" s="28" t="s">
        <v>97</v>
      </c>
      <c r="E29" s="28" t="s">
        <v>98</v>
      </c>
      <c r="F29" s="28" t="s">
        <v>165</v>
      </c>
      <c r="G29" s="84"/>
      <c r="H29" s="28" t="s">
        <v>187</v>
      </c>
      <c r="I29" s="28"/>
      <c r="J29" s="85"/>
      <c r="K29" s="74"/>
      <c r="L29" s="74"/>
      <c r="M29" s="74"/>
      <c r="N29" s="74"/>
      <c r="O29" s="74"/>
      <c r="P29" s="75"/>
    </row>
    <row r="30" spans="1:16" ht="20.399999999999999" customHeight="1">
      <c r="A30" s="47">
        <v>45981</v>
      </c>
      <c r="B30" s="36" t="s">
        <v>35</v>
      </c>
      <c r="C30" s="76" t="s">
        <v>29</v>
      </c>
      <c r="D30" s="22" t="s">
        <v>99</v>
      </c>
      <c r="E30" s="23" t="s">
        <v>100</v>
      </c>
      <c r="F30" s="23" t="s">
        <v>101</v>
      </c>
      <c r="G30" s="78" t="s">
        <v>26</v>
      </c>
      <c r="H30" s="58" t="s">
        <v>102</v>
      </c>
      <c r="I30" s="37"/>
      <c r="J30" s="80">
        <v>6.4</v>
      </c>
      <c r="K30" s="69">
        <v>2.4</v>
      </c>
      <c r="L30" s="82">
        <v>2</v>
      </c>
      <c r="M30" s="69">
        <v>2.6</v>
      </c>
      <c r="N30" s="69"/>
      <c r="O30" s="69"/>
      <c r="P30" s="71">
        <f>J30*70+K30*75+L30*25+M30*45+N30*60+O30*120</f>
        <v>795</v>
      </c>
    </row>
    <row r="31" spans="1:16" ht="6.65" customHeight="1">
      <c r="A31" s="26"/>
      <c r="B31" s="34"/>
      <c r="C31" s="83"/>
      <c r="D31" s="28" t="s">
        <v>166</v>
      </c>
      <c r="E31" s="28" t="s">
        <v>103</v>
      </c>
      <c r="F31" s="28" t="s">
        <v>167</v>
      </c>
      <c r="G31" s="84"/>
      <c r="H31" s="28" t="s">
        <v>104</v>
      </c>
      <c r="I31" s="29"/>
      <c r="J31" s="85"/>
      <c r="K31" s="74"/>
      <c r="L31" s="74"/>
      <c r="M31" s="74"/>
      <c r="N31" s="74"/>
      <c r="O31" s="74"/>
      <c r="P31" s="75"/>
    </row>
    <row r="32" spans="1:16" ht="20.399999999999999" customHeight="1">
      <c r="A32" s="47">
        <v>45982</v>
      </c>
      <c r="B32" s="36" t="s">
        <v>42</v>
      </c>
      <c r="C32" s="76" t="s">
        <v>15</v>
      </c>
      <c r="D32" s="23" t="s">
        <v>105</v>
      </c>
      <c r="E32" s="23" t="s">
        <v>106</v>
      </c>
      <c r="F32" s="23" t="s">
        <v>107</v>
      </c>
      <c r="G32" s="78" t="s">
        <v>108</v>
      </c>
      <c r="H32" s="40" t="s">
        <v>109</v>
      </c>
      <c r="I32" s="59"/>
      <c r="J32" s="80">
        <v>6.3</v>
      </c>
      <c r="K32" s="69">
        <v>2.6</v>
      </c>
      <c r="L32" s="82">
        <v>2</v>
      </c>
      <c r="M32" s="69">
        <v>2.5</v>
      </c>
      <c r="N32" s="69"/>
      <c r="O32" s="69"/>
      <c r="P32" s="71">
        <f>J32*70+K32*75+L32*25+M32*45+N32*60+O32*120</f>
        <v>798.5</v>
      </c>
    </row>
    <row r="33" spans="1:18" ht="6.65" customHeight="1" thickBot="1">
      <c r="A33" s="51"/>
      <c r="B33" s="42"/>
      <c r="C33" s="77"/>
      <c r="D33" s="43" t="s">
        <v>71</v>
      </c>
      <c r="E33" s="43" t="s">
        <v>188</v>
      </c>
      <c r="F33" s="43" t="s">
        <v>168</v>
      </c>
      <c r="G33" s="79"/>
      <c r="H33" s="44" t="s">
        <v>189</v>
      </c>
      <c r="I33" s="45"/>
      <c r="J33" s="81"/>
      <c r="K33" s="70"/>
      <c r="L33" s="74"/>
      <c r="M33" s="70"/>
      <c r="N33" s="70"/>
      <c r="O33" s="70"/>
      <c r="P33" s="72"/>
    </row>
    <row r="34" spans="1:18" ht="20.399999999999999" customHeight="1">
      <c r="A34" s="57">
        <v>45985</v>
      </c>
      <c r="B34" s="32" t="s">
        <v>48</v>
      </c>
      <c r="C34" s="86" t="s">
        <v>43</v>
      </c>
      <c r="D34" s="22" t="s">
        <v>110</v>
      </c>
      <c r="E34" s="23" t="s">
        <v>111</v>
      </c>
      <c r="F34" s="23" t="s">
        <v>112</v>
      </c>
      <c r="G34" s="87" t="s">
        <v>19</v>
      </c>
      <c r="H34" s="46" t="s">
        <v>113</v>
      </c>
      <c r="I34" s="25"/>
      <c r="J34" s="88">
        <v>6</v>
      </c>
      <c r="K34" s="82">
        <v>2.5</v>
      </c>
      <c r="L34" s="82">
        <v>2</v>
      </c>
      <c r="M34" s="82">
        <v>2.6</v>
      </c>
      <c r="N34" s="82"/>
      <c r="O34" s="82"/>
      <c r="P34" s="89">
        <f>J34*70+K34*75+L34*25+M34*45+N34*60+O34*120</f>
        <v>774.5</v>
      </c>
    </row>
    <row r="35" spans="1:18" ht="6.65" customHeight="1">
      <c r="A35" s="26"/>
      <c r="B35" s="34"/>
      <c r="C35" s="83"/>
      <c r="D35" s="28" t="s">
        <v>169</v>
      </c>
      <c r="E35" s="28" t="s">
        <v>170</v>
      </c>
      <c r="F35" s="28" t="s">
        <v>114</v>
      </c>
      <c r="G35" s="84"/>
      <c r="H35" s="28" t="s">
        <v>171</v>
      </c>
      <c r="I35" s="29"/>
      <c r="J35" s="85"/>
      <c r="K35" s="74"/>
      <c r="L35" s="74"/>
      <c r="M35" s="74"/>
      <c r="N35" s="74"/>
      <c r="O35" s="74"/>
      <c r="P35" s="75"/>
    </row>
    <row r="36" spans="1:18" ht="20.399999999999999" customHeight="1">
      <c r="A36" s="57">
        <v>45986</v>
      </c>
      <c r="B36" s="32" t="s">
        <v>56</v>
      </c>
      <c r="C36" s="76" t="s">
        <v>115</v>
      </c>
      <c r="D36" s="22" t="s">
        <v>116</v>
      </c>
      <c r="E36" s="23" t="s">
        <v>117</v>
      </c>
      <c r="F36" s="23" t="s">
        <v>118</v>
      </c>
      <c r="G36" s="78" t="s">
        <v>26</v>
      </c>
      <c r="H36" s="24" t="s">
        <v>119</v>
      </c>
      <c r="I36" s="25"/>
      <c r="J36" s="80">
        <v>6</v>
      </c>
      <c r="K36" s="69">
        <v>2.4</v>
      </c>
      <c r="L36" s="82">
        <v>2</v>
      </c>
      <c r="M36" s="69">
        <v>2.5</v>
      </c>
      <c r="N36" s="69"/>
      <c r="O36" s="69"/>
      <c r="P36" s="71">
        <f>J36*70+K36*75+L36*25+M36*45+N36*60+O36*120</f>
        <v>762.5</v>
      </c>
    </row>
    <row r="37" spans="1:18" ht="6.65" customHeight="1">
      <c r="A37" s="26"/>
      <c r="B37" s="34"/>
      <c r="C37" s="83"/>
      <c r="D37" s="28" t="s">
        <v>172</v>
      </c>
      <c r="E37" s="28" t="s">
        <v>72</v>
      </c>
      <c r="F37" s="68" t="s">
        <v>173</v>
      </c>
      <c r="G37" s="84"/>
      <c r="H37" s="28" t="s">
        <v>174</v>
      </c>
      <c r="I37" s="29"/>
      <c r="J37" s="85"/>
      <c r="K37" s="74"/>
      <c r="L37" s="74"/>
      <c r="M37" s="74"/>
      <c r="N37" s="74"/>
      <c r="O37" s="74"/>
      <c r="P37" s="75"/>
    </row>
    <row r="38" spans="1:18" ht="20.399999999999999" customHeight="1">
      <c r="A38" s="57">
        <v>45987</v>
      </c>
      <c r="B38" s="32" t="s">
        <v>28</v>
      </c>
      <c r="C38" s="76" t="s">
        <v>29</v>
      </c>
      <c r="D38" s="22" t="s">
        <v>120</v>
      </c>
      <c r="E38" s="23" t="s">
        <v>121</v>
      </c>
      <c r="F38" s="23" t="s">
        <v>122</v>
      </c>
      <c r="G38" s="78" t="s">
        <v>33</v>
      </c>
      <c r="H38" s="24" t="s">
        <v>123</v>
      </c>
      <c r="I38" s="23"/>
      <c r="J38" s="80">
        <v>6.1</v>
      </c>
      <c r="K38" s="69">
        <v>2.6</v>
      </c>
      <c r="L38" s="82">
        <v>2</v>
      </c>
      <c r="M38" s="69">
        <v>2.6</v>
      </c>
      <c r="N38" s="69"/>
      <c r="O38" s="69"/>
      <c r="P38" s="71">
        <f t="shared" ref="P38" si="0">J38*70+K38*75+L38*25+M38*45+N38*60+O38*120</f>
        <v>789</v>
      </c>
    </row>
    <row r="39" spans="1:18" ht="6.65" customHeight="1">
      <c r="A39" s="26"/>
      <c r="B39" s="34"/>
      <c r="C39" s="83"/>
      <c r="D39" s="28" t="s">
        <v>124</v>
      </c>
      <c r="E39" s="28" t="s">
        <v>175</v>
      </c>
      <c r="F39" s="28" t="s">
        <v>176</v>
      </c>
      <c r="G39" s="84"/>
      <c r="H39" s="28" t="s">
        <v>125</v>
      </c>
      <c r="I39" s="28"/>
      <c r="J39" s="85"/>
      <c r="K39" s="74"/>
      <c r="L39" s="74"/>
      <c r="M39" s="74"/>
      <c r="N39" s="74"/>
      <c r="O39" s="74"/>
      <c r="P39" s="75"/>
    </row>
    <row r="40" spans="1:18" ht="20.399999999999999" customHeight="1">
      <c r="A40" s="47">
        <v>45988</v>
      </c>
      <c r="B40" s="36" t="s">
        <v>35</v>
      </c>
      <c r="C40" s="76" t="s">
        <v>29</v>
      </c>
      <c r="D40" s="22" t="s">
        <v>126</v>
      </c>
      <c r="E40" s="23" t="s">
        <v>127</v>
      </c>
      <c r="F40" s="23" t="s">
        <v>128</v>
      </c>
      <c r="G40" s="78" t="s">
        <v>26</v>
      </c>
      <c r="H40" s="46" t="s">
        <v>129</v>
      </c>
      <c r="I40" s="49"/>
      <c r="J40" s="80">
        <v>6.2</v>
      </c>
      <c r="K40" s="69">
        <v>2.4</v>
      </c>
      <c r="L40" s="82">
        <v>2</v>
      </c>
      <c r="M40" s="69">
        <v>2.5</v>
      </c>
      <c r="N40" s="69"/>
      <c r="O40" s="69"/>
      <c r="P40" s="71">
        <f t="shared" ref="P40" si="1">J40*70+K40*75+L40*25+M40*45+N40*60+O40*120</f>
        <v>776.5</v>
      </c>
    </row>
    <row r="41" spans="1:18" ht="6.65" customHeight="1">
      <c r="A41" s="26"/>
      <c r="B41" s="34"/>
      <c r="C41" s="83"/>
      <c r="D41" s="28" t="s">
        <v>177</v>
      </c>
      <c r="E41" s="28" t="s">
        <v>190</v>
      </c>
      <c r="F41" s="28" t="s">
        <v>191</v>
      </c>
      <c r="G41" s="84"/>
      <c r="H41" s="38" t="s">
        <v>178</v>
      </c>
      <c r="I41" s="50"/>
      <c r="J41" s="85"/>
      <c r="K41" s="74"/>
      <c r="L41" s="74"/>
      <c r="M41" s="74"/>
      <c r="N41" s="74"/>
      <c r="O41" s="74"/>
      <c r="P41" s="75"/>
      <c r="R41" s="60"/>
    </row>
    <row r="42" spans="1:18" ht="20.399999999999999" customHeight="1">
      <c r="A42" s="57">
        <v>45989</v>
      </c>
      <c r="B42" s="32" t="s">
        <v>42</v>
      </c>
      <c r="C42" s="76" t="s">
        <v>49</v>
      </c>
      <c r="D42" s="22" t="s">
        <v>130</v>
      </c>
      <c r="E42" s="23" t="s">
        <v>131</v>
      </c>
      <c r="F42" s="31" t="s">
        <v>132</v>
      </c>
      <c r="G42" s="78" t="s">
        <v>108</v>
      </c>
      <c r="H42" s="40" t="s">
        <v>133</v>
      </c>
      <c r="I42" s="61"/>
      <c r="J42" s="80">
        <v>6.1</v>
      </c>
      <c r="K42" s="69">
        <v>2.5</v>
      </c>
      <c r="L42" s="82">
        <v>2</v>
      </c>
      <c r="M42" s="69">
        <v>2.5</v>
      </c>
      <c r="N42" s="69"/>
      <c r="O42" s="69"/>
      <c r="P42" s="71">
        <f t="shared" ref="P42" si="2">J42*70+K42*75+L42*25+M42*45+N42*60+O42*120</f>
        <v>777</v>
      </c>
      <c r="R42" s="60"/>
    </row>
    <row r="43" spans="1:18" ht="6.65" customHeight="1" thickBot="1">
      <c r="A43" s="51"/>
      <c r="B43" s="42"/>
      <c r="C43" s="77"/>
      <c r="D43" s="28" t="s">
        <v>134</v>
      </c>
      <c r="E43" s="43" t="s">
        <v>195</v>
      </c>
      <c r="F43" s="43" t="s">
        <v>196</v>
      </c>
      <c r="G43" s="79"/>
      <c r="H43" s="62" t="s">
        <v>135</v>
      </c>
      <c r="I43" s="45"/>
      <c r="J43" s="81"/>
      <c r="K43" s="70"/>
      <c r="L43" s="74"/>
      <c r="M43" s="70"/>
      <c r="N43" s="70"/>
      <c r="O43" s="70"/>
      <c r="P43" s="72"/>
      <c r="R43" s="60"/>
    </row>
    <row r="44" spans="1:18" ht="33" customHeight="1">
      <c r="A44" s="73" t="s">
        <v>136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R44" s="60"/>
    </row>
    <row r="45" spans="1:18">
      <c r="G45" s="2"/>
      <c r="J45" s="5"/>
      <c r="K45" s="6"/>
      <c r="L45" s="5"/>
      <c r="M45" s="5"/>
    </row>
    <row r="46" spans="1:18">
      <c r="G46" s="2"/>
      <c r="J46" s="5"/>
      <c r="K46" s="6"/>
      <c r="L46" s="5"/>
      <c r="M46" s="5"/>
    </row>
    <row r="47" spans="1:18" s="5" customFormat="1">
      <c r="A47" s="1"/>
      <c r="B47" s="2"/>
      <c r="C47" s="3"/>
      <c r="D47" s="4"/>
      <c r="E47" s="4"/>
      <c r="F47" s="4"/>
      <c r="G47" s="2"/>
      <c r="H47" s="2"/>
      <c r="I47" s="4"/>
      <c r="K47" s="6"/>
      <c r="Q47" s="7"/>
      <c r="R47" s="7"/>
    </row>
    <row r="48" spans="1:18" s="5" customFormat="1">
      <c r="A48" s="1"/>
      <c r="B48" s="2"/>
      <c r="C48" s="3"/>
      <c r="D48" s="4"/>
      <c r="E48" s="4"/>
      <c r="F48" s="4"/>
      <c r="G48" s="2"/>
      <c r="H48" s="2"/>
      <c r="I48" s="4"/>
      <c r="K48" s="6"/>
      <c r="Q48" s="7"/>
      <c r="R48" s="7"/>
    </row>
    <row r="49" spans="1:18" s="5" customFormat="1">
      <c r="A49" s="1"/>
      <c r="B49" s="2"/>
      <c r="C49" s="3"/>
      <c r="D49" s="4"/>
      <c r="E49" s="4"/>
      <c r="F49" s="4"/>
      <c r="G49" s="2"/>
      <c r="H49" s="2"/>
      <c r="I49" s="4"/>
      <c r="K49" s="6"/>
      <c r="Q49" s="7"/>
      <c r="R49" s="7"/>
    </row>
    <row r="50" spans="1:18" s="5" customFormat="1">
      <c r="A50" s="1"/>
      <c r="B50" s="2"/>
      <c r="C50" s="3"/>
      <c r="D50" s="4"/>
      <c r="E50" s="4"/>
      <c r="F50" s="4"/>
      <c r="G50" s="2"/>
      <c r="H50" s="2"/>
      <c r="I50" s="4"/>
      <c r="K50" s="6"/>
      <c r="Q50" s="7"/>
      <c r="R50" s="7"/>
    </row>
    <row r="51" spans="1:18" s="5" customFormat="1">
      <c r="A51" s="1"/>
      <c r="B51" s="2"/>
      <c r="C51" s="3"/>
      <c r="D51" s="4"/>
      <c r="E51" s="4"/>
      <c r="F51" s="4"/>
      <c r="G51" s="2"/>
      <c r="H51" s="2"/>
      <c r="I51" s="4"/>
      <c r="K51" s="6"/>
      <c r="Q51" s="7"/>
      <c r="R51" s="7"/>
    </row>
    <row r="52" spans="1:18" s="5" customFormat="1">
      <c r="A52" s="1"/>
      <c r="B52" s="2"/>
      <c r="C52" s="3"/>
      <c r="D52" s="4"/>
      <c r="E52" s="4"/>
      <c r="F52" s="4"/>
      <c r="G52" s="2"/>
      <c r="H52" s="2"/>
      <c r="I52" s="4"/>
      <c r="K52" s="6"/>
      <c r="Q52" s="7"/>
      <c r="R52" s="7"/>
    </row>
    <row r="53" spans="1:18" s="5" customFormat="1">
      <c r="A53" s="1"/>
      <c r="B53" s="2"/>
      <c r="C53" s="3"/>
      <c r="D53" s="4"/>
      <c r="E53" s="4"/>
      <c r="F53" s="4"/>
      <c r="G53" s="2"/>
      <c r="H53" s="2"/>
      <c r="I53" s="4"/>
      <c r="K53" s="6"/>
      <c r="Q53" s="7"/>
      <c r="R53" s="7"/>
    </row>
    <row r="54" spans="1:18" s="5" customFormat="1">
      <c r="A54" s="1"/>
      <c r="B54" s="2"/>
      <c r="C54" s="3"/>
      <c r="D54" s="4"/>
      <c r="E54" s="4"/>
      <c r="F54" s="4"/>
      <c r="G54" s="2"/>
      <c r="H54" s="2"/>
      <c r="I54" s="4"/>
      <c r="K54" s="6"/>
      <c r="Q54" s="7"/>
      <c r="R54" s="7"/>
    </row>
    <row r="55" spans="1:18" s="5" customFormat="1">
      <c r="A55" s="1"/>
      <c r="B55" s="2"/>
      <c r="C55" s="3"/>
      <c r="D55" s="4"/>
      <c r="E55" s="4"/>
      <c r="F55" s="4"/>
      <c r="G55" s="2"/>
      <c r="H55" s="2"/>
      <c r="I55" s="4"/>
      <c r="K55" s="6"/>
      <c r="Q55" s="7"/>
      <c r="R55" s="7"/>
    </row>
    <row r="56" spans="1:18" s="5" customFormat="1">
      <c r="A56" s="1"/>
      <c r="B56" s="2"/>
      <c r="C56" s="3"/>
      <c r="D56" s="4"/>
      <c r="E56" s="4"/>
      <c r="F56" s="4"/>
      <c r="G56" s="2"/>
      <c r="H56" s="2"/>
      <c r="I56" s="4"/>
      <c r="K56" s="6"/>
    </row>
    <row r="57" spans="1:18" s="5" customFormat="1">
      <c r="A57" s="1"/>
      <c r="B57" s="2"/>
      <c r="C57" s="3"/>
      <c r="D57" s="4"/>
      <c r="E57" s="4"/>
      <c r="F57" s="4"/>
      <c r="G57" s="2"/>
      <c r="H57" s="2"/>
      <c r="I57" s="4"/>
      <c r="K57" s="6"/>
    </row>
    <row r="58" spans="1:18" s="5" customFormat="1">
      <c r="A58" s="1"/>
      <c r="B58" s="2"/>
      <c r="C58" s="3"/>
      <c r="D58" s="4"/>
      <c r="E58" s="4"/>
      <c r="F58" s="4"/>
      <c r="G58" s="2"/>
      <c r="H58" s="2"/>
      <c r="I58" s="4"/>
      <c r="K58" s="6"/>
    </row>
    <row r="59" spans="1:18" s="5" customFormat="1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8" s="5" customFormat="1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8" s="5" customFormat="1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8" s="5" customFormat="1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8" s="5" customFormat="1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8" s="5" customFormat="1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</sheetData>
  <mergeCells count="183">
    <mergeCell ref="E3:G3"/>
    <mergeCell ref="C4:C5"/>
    <mergeCell ref="G4:G5"/>
    <mergeCell ref="J4:J5"/>
    <mergeCell ref="K4:K5"/>
    <mergeCell ref="L4:L5"/>
    <mergeCell ref="M4:M5"/>
    <mergeCell ref="N4:N5"/>
    <mergeCell ref="O4:O5"/>
    <mergeCell ref="P4:P5"/>
    <mergeCell ref="C6:C7"/>
    <mergeCell ref="G6:G7"/>
    <mergeCell ref="J6:J7"/>
    <mergeCell ref="K6:K7"/>
    <mergeCell ref="L6:L7"/>
    <mergeCell ref="M6:M7"/>
    <mergeCell ref="N6:N7"/>
    <mergeCell ref="O6:O7"/>
    <mergeCell ref="P6:P7"/>
    <mergeCell ref="C8:C9"/>
    <mergeCell ref="G8:G9"/>
    <mergeCell ref="J8:J9"/>
    <mergeCell ref="K8:K9"/>
    <mergeCell ref="L8:L9"/>
    <mergeCell ref="M8:M9"/>
    <mergeCell ref="N8:N9"/>
    <mergeCell ref="O8:O9"/>
    <mergeCell ref="P8:P9"/>
    <mergeCell ref="C10:C11"/>
    <mergeCell ref="G10:G11"/>
    <mergeCell ref="J10:J11"/>
    <mergeCell ref="K10:K11"/>
    <mergeCell ref="L10:L11"/>
    <mergeCell ref="M10:M11"/>
    <mergeCell ref="N10:N11"/>
    <mergeCell ref="O10:O11"/>
    <mergeCell ref="P10:P11"/>
    <mergeCell ref="C12:C13"/>
    <mergeCell ref="G12:G13"/>
    <mergeCell ref="J12:J13"/>
    <mergeCell ref="K12:K13"/>
    <mergeCell ref="L12:L13"/>
    <mergeCell ref="M12:M13"/>
    <mergeCell ref="N12:N13"/>
    <mergeCell ref="O12:O13"/>
    <mergeCell ref="P12:P13"/>
    <mergeCell ref="N14:N15"/>
    <mergeCell ref="O14:O15"/>
    <mergeCell ref="P14:P15"/>
    <mergeCell ref="C16:C17"/>
    <mergeCell ref="G16:G17"/>
    <mergeCell ref="J16:J17"/>
    <mergeCell ref="K16:K17"/>
    <mergeCell ref="L16:L17"/>
    <mergeCell ref="M16:M17"/>
    <mergeCell ref="N16:N17"/>
    <mergeCell ref="C14:C15"/>
    <mergeCell ref="G14:G15"/>
    <mergeCell ref="J14:J15"/>
    <mergeCell ref="K14:K15"/>
    <mergeCell ref="L14:L15"/>
    <mergeCell ref="M14:M15"/>
    <mergeCell ref="O16:O17"/>
    <mergeCell ref="P16:P17"/>
    <mergeCell ref="P18:P19"/>
    <mergeCell ref="C20:C21"/>
    <mergeCell ref="G20:G21"/>
    <mergeCell ref="J20:J21"/>
    <mergeCell ref="K20:K21"/>
    <mergeCell ref="L20:L21"/>
    <mergeCell ref="M20:M21"/>
    <mergeCell ref="N20:N21"/>
    <mergeCell ref="O20:O21"/>
    <mergeCell ref="P20:P21"/>
    <mergeCell ref="C18:C19"/>
    <mergeCell ref="G18:G19"/>
    <mergeCell ref="I18:I19"/>
    <mergeCell ref="J18:J19"/>
    <mergeCell ref="K18:K19"/>
    <mergeCell ref="L18:L19"/>
    <mergeCell ref="M18:M19"/>
    <mergeCell ref="N18:N19"/>
    <mergeCell ref="O18:O19"/>
    <mergeCell ref="C22:C23"/>
    <mergeCell ref="G22:G23"/>
    <mergeCell ref="J22:J23"/>
    <mergeCell ref="K22:K23"/>
    <mergeCell ref="L22:L23"/>
    <mergeCell ref="M22:M23"/>
    <mergeCell ref="N22:N23"/>
    <mergeCell ref="O22:O23"/>
    <mergeCell ref="P22:P23"/>
    <mergeCell ref="N24:N25"/>
    <mergeCell ref="O24:O25"/>
    <mergeCell ref="P24:P25"/>
    <mergeCell ref="C26:C27"/>
    <mergeCell ref="G26:G27"/>
    <mergeCell ref="J26:J27"/>
    <mergeCell ref="K26:K27"/>
    <mergeCell ref="L26:L27"/>
    <mergeCell ref="M26:M27"/>
    <mergeCell ref="N26:N27"/>
    <mergeCell ref="C24:C25"/>
    <mergeCell ref="G24:G25"/>
    <mergeCell ref="J24:J25"/>
    <mergeCell ref="K24:K25"/>
    <mergeCell ref="L24:L25"/>
    <mergeCell ref="M24:M25"/>
    <mergeCell ref="O26:O27"/>
    <mergeCell ref="P26:P27"/>
    <mergeCell ref="C28:C29"/>
    <mergeCell ref="G28:G29"/>
    <mergeCell ref="J28:J29"/>
    <mergeCell ref="K28:K29"/>
    <mergeCell ref="L28:L29"/>
    <mergeCell ref="M28:M29"/>
    <mergeCell ref="N28:N29"/>
    <mergeCell ref="O28:O29"/>
    <mergeCell ref="P28:P29"/>
    <mergeCell ref="C30:C31"/>
    <mergeCell ref="G30:G31"/>
    <mergeCell ref="J30:J31"/>
    <mergeCell ref="K30:K31"/>
    <mergeCell ref="L30:L31"/>
    <mergeCell ref="M30:M31"/>
    <mergeCell ref="N30:N31"/>
    <mergeCell ref="O30:O31"/>
    <mergeCell ref="P30:P31"/>
    <mergeCell ref="N32:N33"/>
    <mergeCell ref="O32:O33"/>
    <mergeCell ref="P32:P33"/>
    <mergeCell ref="C34:C35"/>
    <mergeCell ref="G34:G35"/>
    <mergeCell ref="J34:J35"/>
    <mergeCell ref="K34:K35"/>
    <mergeCell ref="L34:L35"/>
    <mergeCell ref="M34:M35"/>
    <mergeCell ref="N34:N35"/>
    <mergeCell ref="C32:C33"/>
    <mergeCell ref="G32:G33"/>
    <mergeCell ref="J32:J33"/>
    <mergeCell ref="K32:K33"/>
    <mergeCell ref="L32:L33"/>
    <mergeCell ref="M32:M33"/>
    <mergeCell ref="O34:O35"/>
    <mergeCell ref="P34:P35"/>
    <mergeCell ref="C36:C37"/>
    <mergeCell ref="G36:G37"/>
    <mergeCell ref="J36:J37"/>
    <mergeCell ref="K36:K37"/>
    <mergeCell ref="L36:L37"/>
    <mergeCell ref="M36:M37"/>
    <mergeCell ref="N36:N37"/>
    <mergeCell ref="O36:O37"/>
    <mergeCell ref="P36:P37"/>
    <mergeCell ref="C38:C39"/>
    <mergeCell ref="G38:G39"/>
    <mergeCell ref="J38:J39"/>
    <mergeCell ref="K38:K39"/>
    <mergeCell ref="L38:L39"/>
    <mergeCell ref="M38:M39"/>
    <mergeCell ref="N38:N39"/>
    <mergeCell ref="O38:O39"/>
    <mergeCell ref="P38:P39"/>
    <mergeCell ref="O42:O43"/>
    <mergeCell ref="P42:P43"/>
    <mergeCell ref="A44:P44"/>
    <mergeCell ref="N40:N41"/>
    <mergeCell ref="O40:O41"/>
    <mergeCell ref="P40:P41"/>
    <mergeCell ref="C42:C43"/>
    <mergeCell ref="G42:G43"/>
    <mergeCell ref="J42:J43"/>
    <mergeCell ref="K42:K43"/>
    <mergeCell ref="L42:L43"/>
    <mergeCell ref="M42:M43"/>
    <mergeCell ref="N42:N43"/>
    <mergeCell ref="C40:C41"/>
    <mergeCell ref="G40:G41"/>
    <mergeCell ref="J40:J41"/>
    <mergeCell ref="K40:K41"/>
    <mergeCell ref="L40:L41"/>
    <mergeCell ref="M40:M41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114.11 東安</vt:lpstr>
      <vt:lpstr>'114.11 東安'!Print_Area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user</cp:lastModifiedBy>
  <cp:lastPrinted>2025-10-22T07:25:33Z</cp:lastPrinted>
  <dcterms:created xsi:type="dcterms:W3CDTF">2025-10-08T07:13:15Z</dcterms:created>
  <dcterms:modified xsi:type="dcterms:W3CDTF">2025-12-02T03:02:18Z</dcterms:modified>
</cp:coreProperties>
</file>