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2菜單\112.8.9月菜單\"/>
    </mc:Choice>
  </mc:AlternateContent>
  <xr:revisionPtr revIDLastSave="0" documentId="13_ncr:1_{6CA1CF34-61D2-4A1B-8CE5-1A29BB245068}" xr6:coauthVersionLast="47" xr6:coauthVersionMax="47" xr10:uidLastSave="{00000000-0000-0000-0000-000000000000}"/>
  <bookViews>
    <workbookView xWindow="156" yWindow="72" windowWidth="17184" windowHeight="12288" xr2:uid="{5DAC9867-6744-4E26-A876-2873EB66D0C8}"/>
  </bookViews>
  <sheets>
    <sheet name="112.8.9 東安中" sheetId="1" r:id="rId1"/>
  </sheets>
  <definedNames>
    <definedName name="_xlnm.Print_Area" localSheetId="0">'112.8.9 東安中'!$A$2:$P$50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8" i="1" l="1"/>
  <c r="P46" i="1"/>
  <c r="P44" i="1"/>
  <c r="P42" i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<sst xmlns="http://schemas.openxmlformats.org/spreadsheetml/2006/main" count="269" uniqueCount="218">
  <si>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</si>
  <si>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</si>
  <si>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</si>
  <si>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</si>
  <si>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</si>
  <si>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</si>
  <si>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</si>
  <si>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</si>
  <si>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</si>
  <si>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</si>
  <si>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</si>
  <si>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</si>
  <si>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</si>
  <si>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</si>
  <si>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三</t>
    <phoneticPr fontId="11" type="noConversion"/>
  </si>
  <si>
    <t>白飯</t>
    <phoneticPr fontId="11" type="noConversion"/>
  </si>
  <si>
    <t>夜市鹹酥雞</t>
    <phoneticPr fontId="11" type="noConversion"/>
  </si>
  <si>
    <t>脆炒高麗菜</t>
    <phoneticPr fontId="11" type="noConversion"/>
  </si>
  <si>
    <t>五香豆干</t>
    <phoneticPr fontId="11" type="noConversion"/>
  </si>
  <si>
    <t>季節蔬菜</t>
  </si>
  <si>
    <t>紫菜蛋花湯</t>
    <phoneticPr fontId="11" type="noConversion"/>
  </si>
  <si>
    <t>雞肉/炸</t>
    <phoneticPr fontId="11" type="noConversion"/>
  </si>
  <si>
    <t>高麗菜+胡蘿蔔/炒</t>
    <phoneticPr fontId="11" type="noConversion"/>
  </si>
  <si>
    <t>豆干片+肉絲+芹菜/炒</t>
    <phoneticPr fontId="11" type="noConversion"/>
  </si>
  <si>
    <t>紫菜+雞蛋/煮</t>
    <phoneticPr fontId="11" type="noConversion"/>
  </si>
  <si>
    <t>四</t>
    <phoneticPr fontId="11" type="noConversion"/>
  </si>
  <si>
    <t>蜜汁醬燒肉片</t>
    <phoneticPr fontId="11" type="noConversion"/>
  </si>
  <si>
    <t>金茸冬瓜</t>
    <phoneticPr fontId="11" type="noConversion"/>
  </si>
  <si>
    <t>茄汁炒蛋</t>
    <phoneticPr fontId="11" type="noConversion"/>
  </si>
  <si>
    <t>有機蔬菜</t>
  </si>
  <si>
    <t>竹筍排骨湯</t>
    <phoneticPr fontId="11" type="noConversion"/>
  </si>
  <si>
    <t>豬肉+洋蔥/燒</t>
    <phoneticPr fontId="11" type="noConversion"/>
  </si>
  <si>
    <t>冬瓜+金針菇+胡蘿蔔/煮</t>
    <phoneticPr fontId="11" type="noConversion"/>
  </si>
  <si>
    <t>番茄+雞蛋/炒</t>
    <phoneticPr fontId="11" type="noConversion"/>
  </si>
  <si>
    <t>竹筍+排骨/煮</t>
    <phoneticPr fontId="11" type="noConversion"/>
  </si>
  <si>
    <t>五</t>
    <phoneticPr fontId="11" type="noConversion"/>
  </si>
  <si>
    <t>小米飯</t>
    <phoneticPr fontId="11" type="noConversion"/>
  </si>
  <si>
    <t>日式咖哩雞</t>
    <phoneticPr fontId="11" type="noConversion"/>
  </si>
  <si>
    <t>哨子豆腐</t>
    <phoneticPr fontId="11" type="noConversion"/>
  </si>
  <si>
    <t>彩繪花椰</t>
    <phoneticPr fontId="11" type="noConversion"/>
  </si>
  <si>
    <t>綠豆湯</t>
    <phoneticPr fontId="11" type="noConversion"/>
  </si>
  <si>
    <t>雞肉+馬鈴薯+胡蘿蔔/煮</t>
    <phoneticPr fontId="11" type="noConversion"/>
  </si>
  <si>
    <t>豆腐+絞肉/煮</t>
    <phoneticPr fontId="11" type="noConversion"/>
  </si>
  <si>
    <t>白花菜+青花菜+胡蘿蔔/炒</t>
    <phoneticPr fontId="11" type="noConversion"/>
  </si>
  <si>
    <t>綠豆/煮</t>
    <phoneticPr fontId="11" type="noConversion"/>
  </si>
  <si>
    <t>一</t>
    <phoneticPr fontId="11" type="noConversion"/>
  </si>
  <si>
    <t>糙米飯</t>
    <phoneticPr fontId="11" type="noConversion"/>
  </si>
  <si>
    <t>醍醐燒肉</t>
    <phoneticPr fontId="11" type="noConversion"/>
  </si>
  <si>
    <t>蘭陽西西魯</t>
    <phoneticPr fontId="11" type="noConversion"/>
  </si>
  <si>
    <t>奶香玉米</t>
    <phoneticPr fontId="11" type="noConversion"/>
  </si>
  <si>
    <t>產銷履歷</t>
    <phoneticPr fontId="11" type="noConversion"/>
  </si>
  <si>
    <t>豆薯雞湯</t>
    <phoneticPr fontId="11" type="noConversion"/>
  </si>
  <si>
    <t>豬肉+白蘿蔔+胡蘿蔔/煮</t>
    <phoneticPr fontId="11" type="noConversion"/>
  </si>
  <si>
    <t>大白菜+蛋酥+胡蘿蔔/煮</t>
    <phoneticPr fontId="11" type="noConversion"/>
  </si>
  <si>
    <t>玉米粒+馬鈴薯+胡蘿蔔/煮</t>
    <phoneticPr fontId="11" type="noConversion"/>
  </si>
  <si>
    <t>豆薯+雞肉/煮</t>
    <phoneticPr fontId="11" type="noConversion"/>
  </si>
  <si>
    <t>二</t>
    <phoneticPr fontId="11" type="noConversion"/>
  </si>
  <si>
    <t>塔香三杯雞</t>
    <phoneticPr fontId="11" type="noConversion"/>
  </si>
  <si>
    <t>黃瓜燴丸子</t>
    <phoneticPr fontId="11" type="noConversion"/>
  </si>
  <si>
    <t>南洋咖哩</t>
    <phoneticPr fontId="11" type="noConversion"/>
  </si>
  <si>
    <t>田園蔬菜湯</t>
    <phoneticPr fontId="11" type="noConversion"/>
  </si>
  <si>
    <t>雞肉/煮</t>
    <phoneticPr fontId="11" type="noConversion"/>
  </si>
  <si>
    <t>大黃瓜+胡蘿蔔+魚丸/煮</t>
    <phoneticPr fontId="11" type="noConversion"/>
  </si>
  <si>
    <t>馬鈴薯+胡蘿蔔+雞胸肉/煮</t>
    <phoneticPr fontId="11" type="noConversion"/>
  </si>
  <si>
    <t>高麗菜+金針菇/煮</t>
    <phoneticPr fontId="11" type="noConversion"/>
  </si>
  <si>
    <t>火腿炒飯</t>
    <phoneticPr fontId="11" type="noConversion"/>
  </si>
  <si>
    <t>海苔魚米花</t>
    <phoneticPr fontId="11" type="noConversion"/>
  </si>
  <si>
    <t>醡醬干丁</t>
    <phoneticPr fontId="11" type="noConversion"/>
  </si>
  <si>
    <t>菇菇佛手瓜</t>
    <phoneticPr fontId="11" type="noConversion"/>
  </si>
  <si>
    <t>藥膳馬鈴薯湯</t>
    <phoneticPr fontId="11" type="noConversion"/>
  </si>
  <si>
    <t>豆奶</t>
    <phoneticPr fontId="11" type="noConversion"/>
  </si>
  <si>
    <t>鯊魚+海苔粉/炸</t>
    <phoneticPr fontId="11" type="noConversion"/>
  </si>
  <si>
    <t>豆干丁+絞肉/煮</t>
    <phoneticPr fontId="11" type="noConversion"/>
  </si>
  <si>
    <t>佛手瓜+杏鮑菇+胡蘿蔔/炒</t>
    <phoneticPr fontId="11" type="noConversion"/>
  </si>
  <si>
    <t>馬鈴薯+排骨/煮</t>
    <phoneticPr fontId="11" type="noConversion"/>
  </si>
  <si>
    <t>鐵板豬肉柳</t>
    <phoneticPr fontId="11" type="noConversion"/>
  </si>
  <si>
    <t>布丁蒸蛋</t>
    <phoneticPr fontId="11" type="noConversion"/>
  </si>
  <si>
    <t>螞蟻上樹</t>
    <phoneticPr fontId="11" type="noConversion"/>
  </si>
  <si>
    <t>飄香大滷湯</t>
    <phoneticPr fontId="11" type="noConversion"/>
  </si>
  <si>
    <t>豬肉+洋蔥/炒</t>
    <phoneticPr fontId="11" type="noConversion"/>
  </si>
  <si>
    <t>雞蛋/蒸</t>
    <phoneticPr fontId="11" type="noConversion"/>
  </si>
  <si>
    <t>高麗菜+冬粉+絞肉/炒</t>
    <phoneticPr fontId="11" type="noConversion"/>
  </si>
  <si>
    <t>豆腐+筍絲+胡蘿蔔/煮</t>
    <phoneticPr fontId="11" type="noConversion"/>
  </si>
  <si>
    <t>薏仁飯</t>
    <phoneticPr fontId="11" type="noConversion"/>
  </si>
  <si>
    <t>糖醋咕咾肉</t>
    <phoneticPr fontId="11" type="noConversion"/>
  </si>
  <si>
    <t>蝦香蒲瓜</t>
    <phoneticPr fontId="11" type="noConversion"/>
  </si>
  <si>
    <t>五更豆腐煲</t>
    <phoneticPr fontId="11" type="noConversion"/>
  </si>
  <si>
    <t>冬瓜山粉圓</t>
    <phoneticPr fontId="11" type="noConversion"/>
  </si>
  <si>
    <t>豬肉/燒</t>
    <phoneticPr fontId="11" type="noConversion"/>
  </si>
  <si>
    <t>蒲瓜+蝦皮+胡蘿蔔/炒</t>
    <phoneticPr fontId="11" type="noConversion"/>
  </si>
  <si>
    <t>豆腐+木耳+胡蘿蔔/煮</t>
    <phoneticPr fontId="11" type="noConversion"/>
  </si>
  <si>
    <t>冬瓜糖+山粉圓/煮</t>
    <phoneticPr fontId="11" type="noConversion"/>
  </si>
  <si>
    <t>五穀飯</t>
    <phoneticPr fontId="11" type="noConversion"/>
  </si>
  <si>
    <t>春川炒雞</t>
    <phoneticPr fontId="11" type="noConversion"/>
  </si>
  <si>
    <t>蜜汁四分干</t>
    <phoneticPr fontId="11" type="noConversion"/>
  </si>
  <si>
    <t>一番關東煮</t>
    <phoneticPr fontId="11" type="noConversion"/>
  </si>
  <si>
    <t>海芽豆腐湯</t>
    <phoneticPr fontId="11" type="noConversion"/>
  </si>
  <si>
    <t>雞肉+大白菜/炒</t>
    <phoneticPr fontId="11" type="noConversion"/>
  </si>
  <si>
    <t>豆干+絞肉/燒</t>
    <phoneticPr fontId="11" type="noConversion"/>
  </si>
  <si>
    <t>白蘿蔔+貢丸+黑輪/煮</t>
    <phoneticPr fontId="11" type="noConversion"/>
  </si>
  <si>
    <t>豆腐+海帶芽/煮</t>
    <phoneticPr fontId="11" type="noConversion"/>
  </si>
  <si>
    <t>塔香豚肉片</t>
    <phoneticPr fontId="11" type="noConversion"/>
  </si>
  <si>
    <t>海帶三絲</t>
    <phoneticPr fontId="11" type="noConversion"/>
  </si>
  <si>
    <t>甜蔥炒蛋</t>
    <phoneticPr fontId="11" type="noConversion"/>
  </si>
  <si>
    <t>金茸蒲瓜湯</t>
    <phoneticPr fontId="11" type="noConversion"/>
  </si>
  <si>
    <t>豬肉+豆芽菜/燒</t>
    <phoneticPr fontId="11" type="noConversion"/>
  </si>
  <si>
    <t>海帶絲+胡蘿蔔+金針菇/炒</t>
    <phoneticPr fontId="11" type="noConversion"/>
  </si>
  <si>
    <t>雞蛋+洋蔥+胡蘿蔔/炒</t>
    <phoneticPr fontId="11" type="noConversion"/>
  </si>
  <si>
    <t>蒲瓜+金針菇/煮</t>
    <phoneticPr fontId="11" type="noConversion"/>
  </si>
  <si>
    <t>義式肉醬麵</t>
    <phoneticPr fontId="11" type="noConversion"/>
  </si>
  <si>
    <t>脆皮雞翅</t>
    <phoneticPr fontId="11" type="noConversion"/>
  </si>
  <si>
    <t>肉絲如意芽</t>
    <phoneticPr fontId="11" type="noConversion"/>
  </si>
  <si>
    <t>西西里肉醬</t>
    <phoneticPr fontId="11" type="noConversion"/>
  </si>
  <si>
    <t>南瓜濃湯</t>
    <phoneticPr fontId="11" type="noConversion"/>
  </si>
  <si>
    <t>雞翅/炸</t>
    <phoneticPr fontId="11" type="noConversion"/>
  </si>
  <si>
    <t>豆芽菜+肉絲+韭菜/炒</t>
    <phoneticPr fontId="11" type="noConversion"/>
  </si>
  <si>
    <t>番茄+玉米粒+絞肉/煮</t>
    <phoneticPr fontId="11" type="noConversion"/>
  </si>
  <si>
    <t>南瓜+雞蛋/煮</t>
    <phoneticPr fontId="11" type="noConversion"/>
  </si>
  <si>
    <t>香料烤雞排</t>
    <phoneticPr fontId="11" type="noConversion"/>
  </si>
  <si>
    <t>紅燒油豆腐</t>
    <phoneticPr fontId="11" type="noConversion"/>
  </si>
  <si>
    <t>韓式年糕</t>
    <phoneticPr fontId="11" type="noConversion"/>
  </si>
  <si>
    <t>黃瓜肉片湯</t>
    <phoneticPr fontId="11" type="noConversion"/>
  </si>
  <si>
    <t>雞排/烤</t>
    <phoneticPr fontId="11" type="noConversion"/>
  </si>
  <si>
    <t>油豆腐+洋蔥+絞肉/燒</t>
    <phoneticPr fontId="11" type="noConversion"/>
  </si>
  <si>
    <t>大白菜+年糕+胡蘿蔔/炒</t>
    <phoneticPr fontId="11" type="noConversion"/>
  </si>
  <si>
    <t>大黃瓜+豬肉/煮</t>
    <phoneticPr fontId="11" type="noConversion"/>
  </si>
  <si>
    <t>麥片飯</t>
    <phoneticPr fontId="11" type="noConversion"/>
  </si>
  <si>
    <t>筍干燒肉</t>
    <phoneticPr fontId="11" type="noConversion"/>
  </si>
  <si>
    <t>洋芋炒雞蛋</t>
    <phoneticPr fontId="11" type="noConversion"/>
  </si>
  <si>
    <t>四季天婦羅</t>
    <phoneticPr fontId="11" type="noConversion"/>
  </si>
  <si>
    <t>有機蔬菜</t>
    <phoneticPr fontId="11" type="noConversion"/>
  </si>
  <si>
    <t>芋頭西米露</t>
    <phoneticPr fontId="11" type="noConversion"/>
  </si>
  <si>
    <t>豬肉+筍干/煮</t>
    <phoneticPr fontId="11" type="noConversion"/>
  </si>
  <si>
    <t>雞蛋+馬鈴薯+胡蘿蔔/炒</t>
    <phoneticPr fontId="11" type="noConversion"/>
  </si>
  <si>
    <t>四季豆+甜不辣/燒</t>
    <phoneticPr fontId="11" type="noConversion"/>
  </si>
  <si>
    <t>芋頭+西谷米/煮</t>
    <phoneticPr fontId="11" type="noConversion"/>
  </si>
  <si>
    <t>蔥燒蘿蔔雞</t>
    <phoneticPr fontId="11" type="noConversion"/>
  </si>
  <si>
    <t>肉末玉米</t>
    <phoneticPr fontId="11" type="noConversion"/>
  </si>
  <si>
    <t>菇燒黃瓜</t>
    <phoneticPr fontId="11" type="noConversion"/>
  </si>
  <si>
    <t>番茄蛋花湯</t>
    <phoneticPr fontId="11" type="noConversion"/>
  </si>
  <si>
    <t>雞肉+白蘿蔔+胡蘿蔔/燒</t>
    <phoneticPr fontId="11" type="noConversion"/>
  </si>
  <si>
    <t>玉米粒+絞肉/炒</t>
    <phoneticPr fontId="11" type="noConversion"/>
  </si>
  <si>
    <t>大黃瓜+金針菇+胡蘿蔔/炒</t>
    <phoneticPr fontId="11" type="noConversion"/>
  </si>
  <si>
    <t>番茄+雞蛋/煮</t>
    <phoneticPr fontId="11" type="noConversion"/>
  </si>
  <si>
    <t>豚肉壽喜燒</t>
    <phoneticPr fontId="11" type="noConversion"/>
  </si>
  <si>
    <t>芝麻黑豆干</t>
    <phoneticPr fontId="11" type="noConversion"/>
  </si>
  <si>
    <t>日式茶碗蒸</t>
    <phoneticPr fontId="11" type="noConversion"/>
  </si>
  <si>
    <t>肉骨茶湯</t>
    <phoneticPr fontId="11" type="noConversion"/>
  </si>
  <si>
    <t>黑豆干+白芝麻/燒</t>
    <phoneticPr fontId="11" type="noConversion"/>
  </si>
  <si>
    <t>雞蛋+毛豆仁/蒸</t>
    <phoneticPr fontId="11" type="noConversion"/>
  </si>
  <si>
    <t>白蘿蔔+肉片/煮</t>
    <phoneticPr fontId="11" type="noConversion"/>
  </si>
  <si>
    <t>香蔥滷肉飯</t>
    <phoneticPr fontId="11" type="noConversion"/>
  </si>
  <si>
    <t>酥炸翅小腿x2</t>
    <phoneticPr fontId="11" type="noConversion"/>
  </si>
  <si>
    <t>雜菜冬粉</t>
    <phoneticPr fontId="11" type="noConversion"/>
  </si>
  <si>
    <t>蒜香蒲瓜</t>
    <phoneticPr fontId="11" type="noConversion"/>
  </si>
  <si>
    <t>季節蔬菜</t>
    <phoneticPr fontId="11" type="noConversion"/>
  </si>
  <si>
    <t>酸辣湯</t>
    <phoneticPr fontId="11" type="noConversion"/>
  </si>
  <si>
    <t>翅小腿x2/炸</t>
    <phoneticPr fontId="11" type="noConversion"/>
  </si>
  <si>
    <t>冬粉+豆芽菜+胡蘿蔔/炒</t>
    <phoneticPr fontId="11" type="noConversion"/>
  </si>
  <si>
    <t>蒲瓜+木耳+胡蘿蔔/炒</t>
    <phoneticPr fontId="11" type="noConversion"/>
  </si>
  <si>
    <t>豆腐+筍絲/煮</t>
    <phoneticPr fontId="11" type="noConversion"/>
  </si>
  <si>
    <t>黑胡椒豬排</t>
    <phoneticPr fontId="11" type="noConversion"/>
  </si>
  <si>
    <t>古早味白菜</t>
    <phoneticPr fontId="11" type="noConversion"/>
  </si>
  <si>
    <t>咖哩雞</t>
    <phoneticPr fontId="11" type="noConversion"/>
  </si>
  <si>
    <t>筍片雞湯</t>
    <phoneticPr fontId="11" type="noConversion"/>
  </si>
  <si>
    <t>豬排/燒</t>
    <phoneticPr fontId="11" type="noConversion"/>
  </si>
  <si>
    <t>大白菜+木耳+胡蘿蔔/煮</t>
    <phoneticPr fontId="11" type="noConversion"/>
  </si>
  <si>
    <t>馬鈴薯+胡蘿蔔+雞肉/煮</t>
    <phoneticPr fontId="11" type="noConversion"/>
  </si>
  <si>
    <t>筍片+雞肉/煮</t>
    <phoneticPr fontId="11" type="noConversion"/>
  </si>
  <si>
    <t>燕麥飯</t>
    <phoneticPr fontId="11" type="noConversion"/>
  </si>
  <si>
    <t>奶香燉雞</t>
    <phoneticPr fontId="11" type="noConversion"/>
  </si>
  <si>
    <t>三杯豆腐</t>
    <phoneticPr fontId="11" type="noConversion"/>
  </si>
  <si>
    <t>開陽高麗</t>
    <phoneticPr fontId="11" type="noConversion"/>
  </si>
  <si>
    <t>地瓜芋圓湯</t>
    <phoneticPr fontId="11" type="noConversion"/>
  </si>
  <si>
    <t>豆腐+杏鮑菇+絞肉/煮</t>
    <phoneticPr fontId="11" type="noConversion"/>
  </si>
  <si>
    <t>高麗菜+胡蘿蔔+蝦皮/炒</t>
    <phoneticPr fontId="11" type="noConversion"/>
  </si>
  <si>
    <t>地瓜+芋圓/煮</t>
    <phoneticPr fontId="11" type="noConversion"/>
  </si>
  <si>
    <t>六</t>
    <phoneticPr fontId="11" type="noConversion"/>
  </si>
  <si>
    <t>蒙古烤肉片</t>
    <phoneticPr fontId="11" type="noConversion"/>
  </si>
  <si>
    <t>豆薯三絲</t>
    <phoneticPr fontId="11" type="noConversion"/>
  </si>
  <si>
    <t>干片小炒</t>
    <phoneticPr fontId="11" type="noConversion"/>
  </si>
  <si>
    <t>肉羹湯</t>
    <phoneticPr fontId="11" type="noConversion"/>
  </si>
  <si>
    <t>豬肉+豆芽菜/炒</t>
    <phoneticPr fontId="11" type="noConversion"/>
  </si>
  <si>
    <t>豆薯絲+胡蘿蔔+芹菜/炒</t>
    <phoneticPr fontId="11" type="noConversion"/>
  </si>
  <si>
    <t>豆干+肉絲/炒</t>
    <phoneticPr fontId="11" type="noConversion"/>
  </si>
  <si>
    <t>肉羹+雞蛋+筍絲/煮</t>
    <phoneticPr fontId="11" type="noConversion"/>
  </si>
  <si>
    <t>檸檬香雞翅</t>
    <phoneticPr fontId="11" type="noConversion"/>
  </si>
  <si>
    <t>蒜蓉豆腐</t>
    <phoneticPr fontId="11" type="noConversion"/>
  </si>
  <si>
    <t>韭香銀芽</t>
    <phoneticPr fontId="11" type="noConversion"/>
  </si>
  <si>
    <t>蔬菜蛋花湯</t>
    <phoneticPr fontId="11" type="noConversion"/>
  </si>
  <si>
    <t>雞翅/烤</t>
    <phoneticPr fontId="11" type="noConversion"/>
  </si>
  <si>
    <t>豆芽菜+胡蘿蔔+韭菜/炒</t>
    <phoneticPr fontId="11" type="noConversion"/>
  </si>
  <si>
    <t>高麗菜+雞蛋/煮</t>
    <phoneticPr fontId="11" type="noConversion"/>
  </si>
  <si>
    <t>鍋燒魚丁</t>
    <phoneticPr fontId="11" type="noConversion"/>
  </si>
  <si>
    <t>麻婆洋芋</t>
    <phoneticPr fontId="11" type="noConversion"/>
  </si>
  <si>
    <t>番茄炒蛋</t>
    <phoneticPr fontId="11" type="noConversion"/>
  </si>
  <si>
    <t>味噌豆腐湯</t>
    <phoneticPr fontId="11" type="noConversion"/>
  </si>
  <si>
    <t>鯊魚+大白菜/燒</t>
    <phoneticPr fontId="11" type="noConversion"/>
  </si>
  <si>
    <t>馬鈴薯+絞肉+三色豆/煮</t>
    <phoneticPr fontId="11" type="noConversion"/>
  </si>
  <si>
    <t>味噌+豆腐/煮</t>
    <phoneticPr fontId="11" type="noConversion"/>
  </si>
  <si>
    <t>客家粄條</t>
    <phoneticPr fontId="11" type="noConversion"/>
  </si>
  <si>
    <t>脆皮炸雞排</t>
    <phoneticPr fontId="11" type="noConversion"/>
  </si>
  <si>
    <t>木須炒花菜</t>
    <phoneticPr fontId="11" type="noConversion"/>
  </si>
  <si>
    <t>傳統滷味</t>
    <phoneticPr fontId="11" type="noConversion"/>
  </si>
  <si>
    <t>海芽吻魚湯</t>
    <phoneticPr fontId="11" type="noConversion"/>
  </si>
  <si>
    <t>雞排/炸</t>
    <phoneticPr fontId="11" type="noConversion"/>
  </si>
  <si>
    <t>花椰菜+木耳+胡蘿蔔/炒</t>
    <phoneticPr fontId="11" type="noConversion"/>
  </si>
  <si>
    <t>白蘿蔔+百頁豆腐+豆干/滷</t>
    <phoneticPr fontId="11" type="noConversion"/>
  </si>
  <si>
    <t>海帶芽+吻仔魚/煮</t>
    <phoneticPr fontId="11" type="noConversion"/>
  </si>
  <si>
    <t>豚肉咖哩</t>
    <phoneticPr fontId="11" type="noConversion"/>
  </si>
  <si>
    <t>榨菜炒豆干</t>
    <phoneticPr fontId="11" type="noConversion"/>
  </si>
  <si>
    <t>肉香竹筍</t>
    <phoneticPr fontId="11" type="noConversion"/>
  </si>
  <si>
    <t>玉米濃湯</t>
    <phoneticPr fontId="11" type="noConversion"/>
  </si>
  <si>
    <t>豬肉+馬鈴薯+胡蘿蔔/煮</t>
    <phoneticPr fontId="11" type="noConversion"/>
  </si>
  <si>
    <t>豆干+榨菜/炒</t>
    <phoneticPr fontId="11" type="noConversion"/>
  </si>
  <si>
    <t>竹筍+肉絲+胡蘿蔔/炒</t>
    <phoneticPr fontId="11" type="noConversion"/>
  </si>
  <si>
    <t>玉米粒+雞蛋/煮</t>
    <phoneticPr fontId="11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</si>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</sst>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5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10"/>
      <name val="華康中圓體"/>
      <family val="3"/>
      <charset val="136"/>
    </font>
    <font>
      <sz val="14"/>
      <name val="華康中圓體"/>
      <family val="3"/>
      <charset val="136"/>
    </font>
    <font>
      <sz val="11"/>
      <name val="華康中圓體"/>
      <family val="3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177" fontId="10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10" fillId="0" borderId="13" xfId="1" applyNumberFormat="1" applyFont="1" applyBorder="1">
      <alignment vertical="center"/>
    </xf>
    <xf numFmtId="177" fontId="10" fillId="0" borderId="14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76" fontId="10" fillId="0" borderId="17" xfId="1" applyNumberFormat="1" applyFont="1" applyBorder="1">
      <alignment vertical="center"/>
    </xf>
    <xf numFmtId="177" fontId="10" fillId="0" borderId="10" xfId="1" applyNumberFormat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76" fontId="10" fillId="0" borderId="22" xfId="1" applyNumberFormat="1" applyFont="1" applyBorder="1">
      <alignment vertical="center"/>
    </xf>
    <xf numFmtId="177" fontId="10" fillId="0" borderId="23" xfId="1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76" fontId="10" fillId="0" borderId="16" xfId="1" applyNumberFormat="1" applyFont="1" applyBorder="1">
      <alignment vertical="center"/>
    </xf>
    <xf numFmtId="176" fontId="10" fillId="0" borderId="20" xfId="1" applyNumberFormat="1" applyFont="1" applyBorder="1">
      <alignment vertical="center"/>
    </xf>
    <xf numFmtId="0" fontId="6" fillId="0" borderId="26" xfId="0" applyFont="1" applyBorder="1" applyAlignment="1">
      <alignment horizontal="center" vertical="center" wrapText="1"/>
    </xf>
    <xf numFmtId="176" fontId="10" fillId="0" borderId="25" xfId="1" applyNumberFormat="1" applyFont="1" applyBorder="1">
      <alignment vertical="center"/>
    </xf>
    <xf numFmtId="0" fontId="4" fillId="0" borderId="27" xfId="0" applyFont="1" applyBorder="1" applyAlignment="1">
      <alignment horizontal="center" vertical="center"/>
    </xf>
    <xf numFmtId="176" fontId="10" fillId="0" borderId="12" xfId="1" applyNumberFormat="1" applyFont="1" applyBorder="1">
      <alignment vertical="center"/>
    </xf>
    <xf numFmtId="0" fontId="6" fillId="0" borderId="10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7" fillId="0" borderId="9" xfId="1" applyFont="1" applyBorder="1">
      <alignment vertical="center"/>
    </xf>
    <xf numFmtId="0" fontId="8" fillId="0" borderId="9" xfId="0" applyFont="1" applyBorder="1">
      <alignment vertical="center"/>
    </xf>
    <xf numFmtId="0" fontId="7" fillId="0" borderId="10" xfId="1" applyFont="1" applyBorder="1" applyAlignment="1">
      <alignment horizontal="center" vertical="center" textRotation="255"/>
    </xf>
    <xf numFmtId="0" fontId="7" fillId="0" borderId="23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4" fillId="0" borderId="30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textRotation="255"/>
    </xf>
    <xf numFmtId="0" fontId="7" fillId="0" borderId="12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12" fillId="0" borderId="19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</cellXfs>
  <cellStyles count="2">
    <cellStyle name="一般" xfId="0" builtinId="0"/>
    <cellStyle name="一般_9月菜單" xfId="1" xr:uid="{9038D510-0768-4320-9969-6C32E8600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1341483</xdr:colOff>
      <xdr:row>1</xdr:row>
      <xdr:rowOff>99414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E3683BB6-1ED0-49A5-8DA4-30247C74E527}"/>
            </a:ext>
          </a:extLst>
        </xdr:cNvPr>
        <xdr:cNvSpPr/>
      </xdr:nvSpPr>
      <xdr:spPr>
        <a:xfrm>
          <a:off x="2554333" y="30261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112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8.9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東安國中菜單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38100</xdr:colOff>
      <xdr:row>1</xdr:row>
      <xdr:rowOff>112952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DE7CDF77-CBD7-4C72-8DFE-731E8C0C6D4A}"/>
            </a:ext>
          </a:extLst>
        </xdr:cNvPr>
        <xdr:cNvSpPr/>
      </xdr:nvSpPr>
      <xdr:spPr>
        <a:xfrm>
          <a:off x="38100" y="31615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35B4-AA3A-464F-B0EB-A6269C945A1E}">
  <dimension ref="A1:P17074"/>
  <sheetViews>
    <sheetView tabSelected="1" view="pageBreakPreview" topLeftCell="A31" zoomScale="120" zoomScaleSheetLayoutView="120" workbookViewId="0">
      <selection activeCell="C4" sqref="C4:H49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54" customWidth="1"/>
    <col min="8" max="8" width="15.5546875" style="2" customWidth="1"/>
    <col min="9" max="9" width="2.5546875" style="4" customWidth="1"/>
    <col min="10" max="10" width="1.6640625" style="55" customWidth="1"/>
    <col min="11" max="11" width="1.6640625" style="56" customWidth="1"/>
    <col min="12" max="13" width="1.6640625" style="55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6384" width="9" style="7"/>
  </cols>
  <sheetData>
    <row r="1" spans="1:16">
      <c r="G1" s="2"/>
      <c r="J1" s="5"/>
      <c r="K1" s="6"/>
      <c r="L1" s="5"/>
      <c r="M1" s="5"/>
    </row>
    <row r="2" spans="1:16" ht="37.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16" s="19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76" t="s">
        <v>4</v>
      </c>
      <c r="F3" s="77"/>
      <c r="G3" s="78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</row>
    <row r="4" spans="1:16" ht="21" customHeight="1">
      <c r="A4" s="20">
        <v>45168</v>
      </c>
      <c r="B4" s="21" t="s">
        <v>14</v>
      </c>
      <c r="C4" s="22" t="s">
        <v>15</v>
      </c>
      <c r="D4" s="23" t="s">
        <v>16</v>
      </c>
      <c r="E4" s="24" t="s">
        <v>17</v>
      </c>
      <c r="F4" s="24" t="s">
        <v>18</v>
      </c>
      <c r="G4" s="62" t="s">
        <v>19</v>
      </c>
      <c r="H4" s="25" t="s">
        <v>20</v>
      </c>
      <c r="I4" s="26"/>
      <c r="J4" s="71">
        <v>6.3</v>
      </c>
      <c r="K4" s="72">
        <v>2.5</v>
      </c>
      <c r="L4" s="72">
        <v>2</v>
      </c>
      <c r="M4" s="72">
        <v>2.5</v>
      </c>
      <c r="N4" s="72"/>
      <c r="O4" s="72"/>
      <c r="P4" s="73">
        <f>J4*70+K4*75+L4*25+M4*45+N4*60+O4*120</f>
        <v>791</v>
      </c>
    </row>
    <row r="5" spans="1:16" ht="9.6" customHeight="1">
      <c r="A5" s="27"/>
      <c r="B5" s="28"/>
      <c r="C5" s="29"/>
      <c r="D5" s="29" t="s">
        <v>21</v>
      </c>
      <c r="E5" s="29" t="s">
        <v>22</v>
      </c>
      <c r="F5" s="29" t="s">
        <v>23</v>
      </c>
      <c r="G5" s="69"/>
      <c r="H5" s="29" t="s">
        <v>24</v>
      </c>
      <c r="I5" s="30"/>
      <c r="J5" s="70"/>
      <c r="K5" s="66"/>
      <c r="L5" s="66"/>
      <c r="M5" s="66"/>
      <c r="N5" s="66"/>
      <c r="O5" s="66"/>
      <c r="P5" s="67"/>
    </row>
    <row r="6" spans="1:16" ht="21.9" customHeight="1">
      <c r="A6" s="31">
        <v>45169</v>
      </c>
      <c r="B6" s="32" t="s">
        <v>25</v>
      </c>
      <c r="C6" s="33" t="s">
        <v>15</v>
      </c>
      <c r="D6" s="34" t="s">
        <v>26</v>
      </c>
      <c r="E6" s="24" t="s">
        <v>27</v>
      </c>
      <c r="F6" s="24" t="s">
        <v>28</v>
      </c>
      <c r="G6" s="62" t="s">
        <v>29</v>
      </c>
      <c r="H6" s="25" t="s">
        <v>30</v>
      </c>
      <c r="I6" s="35"/>
      <c r="J6" s="64">
        <v>6.4</v>
      </c>
      <c r="K6" s="57">
        <v>2.4</v>
      </c>
      <c r="L6" s="57">
        <v>2.1</v>
      </c>
      <c r="M6" s="57">
        <v>2.6</v>
      </c>
      <c r="N6" s="57"/>
      <c r="O6" s="57"/>
      <c r="P6" s="59">
        <f>J6*70+K6*75+L6*25+M6*45+N6*60+O6*120</f>
        <v>797.5</v>
      </c>
    </row>
    <row r="7" spans="1:16" ht="8.6999999999999993" customHeight="1">
      <c r="A7" s="27"/>
      <c r="B7" s="28"/>
      <c r="C7" s="29"/>
      <c r="D7" s="29" t="s">
        <v>31</v>
      </c>
      <c r="E7" s="29" t="s">
        <v>32</v>
      </c>
      <c r="F7" s="29" t="s">
        <v>33</v>
      </c>
      <c r="G7" s="69"/>
      <c r="H7" s="29" t="s">
        <v>34</v>
      </c>
      <c r="I7" s="30"/>
      <c r="J7" s="70"/>
      <c r="K7" s="66"/>
      <c r="L7" s="66"/>
      <c r="M7" s="66"/>
      <c r="N7" s="66"/>
      <c r="O7" s="66"/>
      <c r="P7" s="67"/>
    </row>
    <row r="8" spans="1:16" ht="21.9" customHeight="1">
      <c r="A8" s="20">
        <v>45170</v>
      </c>
      <c r="B8" s="21" t="s">
        <v>35</v>
      </c>
      <c r="C8" s="36" t="s">
        <v>36</v>
      </c>
      <c r="D8" s="23" t="s">
        <v>37</v>
      </c>
      <c r="E8" s="37" t="s">
        <v>38</v>
      </c>
      <c r="F8" s="24" t="s">
        <v>39</v>
      </c>
      <c r="G8" s="62" t="s">
        <v>29</v>
      </c>
      <c r="H8" s="38" t="s">
        <v>40</v>
      </c>
      <c r="I8" s="35"/>
      <c r="J8" s="71">
        <v>6.5</v>
      </c>
      <c r="K8" s="72">
        <v>2.6</v>
      </c>
      <c r="L8" s="72">
        <v>2.1</v>
      </c>
      <c r="M8" s="72">
        <v>2.6</v>
      </c>
      <c r="N8" s="72"/>
      <c r="O8" s="72"/>
      <c r="P8" s="73">
        <f>J8*70+K8*75+L8*25+M8*45+N8*60+O8*120</f>
        <v>819.5</v>
      </c>
    </row>
    <row r="9" spans="1:16" ht="8.6999999999999993" customHeight="1" thickBot="1">
      <c r="A9" s="39"/>
      <c r="B9" s="40"/>
      <c r="C9" s="41"/>
      <c r="D9" s="41" t="s">
        <v>41</v>
      </c>
      <c r="E9" s="41" t="s">
        <v>42</v>
      </c>
      <c r="F9" s="41" t="s">
        <v>43</v>
      </c>
      <c r="G9" s="63"/>
      <c r="H9" s="42" t="s">
        <v>44</v>
      </c>
      <c r="I9" s="43"/>
      <c r="J9" s="65"/>
      <c r="K9" s="58"/>
      <c r="L9" s="58"/>
      <c r="M9" s="58"/>
      <c r="N9" s="58"/>
      <c r="O9" s="58"/>
      <c r="P9" s="60"/>
    </row>
    <row r="10" spans="1:16" ht="21.9" customHeight="1">
      <c r="A10" s="20">
        <v>45173</v>
      </c>
      <c r="B10" s="21" t="s">
        <v>45</v>
      </c>
      <c r="C10" s="36" t="s">
        <v>46</v>
      </c>
      <c r="D10" s="23" t="s">
        <v>47</v>
      </c>
      <c r="E10" s="24" t="s">
        <v>48</v>
      </c>
      <c r="F10" s="24" t="s">
        <v>49</v>
      </c>
      <c r="G10" s="68" t="s">
        <v>50</v>
      </c>
      <c r="H10" s="25" t="s">
        <v>51</v>
      </c>
      <c r="I10" s="35"/>
      <c r="J10" s="71">
        <v>6.3</v>
      </c>
      <c r="K10" s="72">
        <v>2.5</v>
      </c>
      <c r="L10" s="72">
        <v>2</v>
      </c>
      <c r="M10" s="72">
        <v>2.4</v>
      </c>
      <c r="N10" s="72"/>
      <c r="O10" s="72"/>
      <c r="P10" s="73">
        <f>J10*70+K10*75+L10*25+M10*45+N10*60+O10*120</f>
        <v>786.5</v>
      </c>
    </row>
    <row r="11" spans="1:16" ht="8.6999999999999993" customHeight="1">
      <c r="A11" s="44"/>
      <c r="B11" s="28"/>
      <c r="C11" s="29"/>
      <c r="D11" s="29" t="s">
        <v>52</v>
      </c>
      <c r="E11" s="29" t="s">
        <v>53</v>
      </c>
      <c r="F11" s="29" t="s">
        <v>54</v>
      </c>
      <c r="G11" s="69"/>
      <c r="H11" s="29" t="s">
        <v>55</v>
      </c>
      <c r="I11" s="30"/>
      <c r="J11" s="70"/>
      <c r="K11" s="66"/>
      <c r="L11" s="66"/>
      <c r="M11" s="66"/>
      <c r="N11" s="66"/>
      <c r="O11" s="66"/>
      <c r="P11" s="67"/>
    </row>
    <row r="12" spans="1:16" ht="21.9" customHeight="1">
      <c r="A12" s="31">
        <v>45174</v>
      </c>
      <c r="B12" s="32" t="s">
        <v>56</v>
      </c>
      <c r="C12" s="36" t="s">
        <v>15</v>
      </c>
      <c r="D12" s="23" t="s">
        <v>57</v>
      </c>
      <c r="E12" s="24" t="s">
        <v>58</v>
      </c>
      <c r="F12" s="24" t="s">
        <v>59</v>
      </c>
      <c r="G12" s="62" t="s">
        <v>29</v>
      </c>
      <c r="H12" s="25" t="s">
        <v>60</v>
      </c>
      <c r="I12" s="26"/>
      <c r="J12" s="64">
        <v>6.4</v>
      </c>
      <c r="K12" s="57">
        <v>2.4</v>
      </c>
      <c r="L12" s="57">
        <v>2</v>
      </c>
      <c r="M12" s="57">
        <v>2.6</v>
      </c>
      <c r="N12" s="57"/>
      <c r="O12" s="57"/>
      <c r="P12" s="59">
        <f>J12*70+K12*75+L12*25+M12*45+N12*60+O12*120</f>
        <v>795</v>
      </c>
    </row>
    <row r="13" spans="1:16" ht="8.6999999999999993" customHeight="1">
      <c r="A13" s="44"/>
      <c r="B13" s="28"/>
      <c r="C13" s="29"/>
      <c r="D13" s="29" t="s">
        <v>61</v>
      </c>
      <c r="E13" s="29" t="s">
        <v>62</v>
      </c>
      <c r="F13" s="29" t="s">
        <v>63</v>
      </c>
      <c r="G13" s="69"/>
      <c r="H13" s="29" t="s">
        <v>64</v>
      </c>
      <c r="I13" s="30"/>
      <c r="J13" s="70"/>
      <c r="K13" s="66"/>
      <c r="L13" s="66"/>
      <c r="M13" s="66"/>
      <c r="N13" s="66"/>
      <c r="O13" s="66"/>
      <c r="P13" s="67"/>
    </row>
    <row r="14" spans="1:16" ht="21.9" customHeight="1">
      <c r="A14" s="45">
        <v>45175</v>
      </c>
      <c r="B14" s="32" t="s">
        <v>14</v>
      </c>
      <c r="C14" s="36" t="s">
        <v>65</v>
      </c>
      <c r="D14" s="23" t="s">
        <v>66</v>
      </c>
      <c r="E14" s="24" t="s">
        <v>67</v>
      </c>
      <c r="F14" s="24" t="s">
        <v>68</v>
      </c>
      <c r="G14" s="62" t="s">
        <v>19</v>
      </c>
      <c r="H14" s="25" t="s">
        <v>69</v>
      </c>
      <c r="I14" s="74" t="s">
        <v>70</v>
      </c>
      <c r="J14" s="64">
        <v>6.4</v>
      </c>
      <c r="K14" s="57">
        <v>3</v>
      </c>
      <c r="L14" s="57">
        <v>2.1</v>
      </c>
      <c r="M14" s="57">
        <v>2.6</v>
      </c>
      <c r="N14" s="57"/>
      <c r="O14" s="57"/>
      <c r="P14" s="73">
        <f>J14*70+K14*75+L14*25+M14*45+N14*60+O14*120</f>
        <v>842.5</v>
      </c>
    </row>
    <row r="15" spans="1:16" ht="8.6999999999999993" customHeight="1">
      <c r="A15" s="44"/>
      <c r="B15" s="28"/>
      <c r="C15" s="29"/>
      <c r="D15" s="29" t="s">
        <v>71</v>
      </c>
      <c r="E15" s="29" t="s">
        <v>72</v>
      </c>
      <c r="F15" s="29" t="s">
        <v>73</v>
      </c>
      <c r="G15" s="69"/>
      <c r="H15" s="29" t="s">
        <v>74</v>
      </c>
      <c r="I15" s="75"/>
      <c r="J15" s="70"/>
      <c r="K15" s="66"/>
      <c r="L15" s="66"/>
      <c r="M15" s="66"/>
      <c r="N15" s="66"/>
      <c r="O15" s="66"/>
      <c r="P15" s="67"/>
    </row>
    <row r="16" spans="1:16" ht="21.9" customHeight="1">
      <c r="A16" s="45">
        <v>45176</v>
      </c>
      <c r="B16" s="32" t="s">
        <v>25</v>
      </c>
      <c r="C16" s="36" t="s">
        <v>15</v>
      </c>
      <c r="D16" s="23" t="s">
        <v>75</v>
      </c>
      <c r="E16" s="24" t="s">
        <v>76</v>
      </c>
      <c r="F16" s="24" t="s">
        <v>77</v>
      </c>
      <c r="G16" s="62" t="s">
        <v>29</v>
      </c>
      <c r="H16" s="25" t="s">
        <v>78</v>
      </c>
      <c r="I16" s="26"/>
      <c r="J16" s="64">
        <v>6.3</v>
      </c>
      <c r="K16" s="57">
        <v>2.6</v>
      </c>
      <c r="L16" s="57">
        <v>2.2000000000000002</v>
      </c>
      <c r="M16" s="57">
        <v>2.6</v>
      </c>
      <c r="N16" s="57"/>
      <c r="O16" s="57"/>
      <c r="P16" s="59">
        <f>J16*70+K16*75+L16*25+M16*45+N16*60+O16*120</f>
        <v>808</v>
      </c>
    </row>
    <row r="17" spans="1:16" ht="8.6999999999999993" customHeight="1">
      <c r="A17" s="44"/>
      <c r="B17" s="28"/>
      <c r="C17" s="29"/>
      <c r="D17" s="29" t="s">
        <v>79</v>
      </c>
      <c r="E17" s="29" t="s">
        <v>80</v>
      </c>
      <c r="F17" s="29" t="s">
        <v>81</v>
      </c>
      <c r="G17" s="69"/>
      <c r="H17" s="29" t="s">
        <v>82</v>
      </c>
      <c r="I17" s="30"/>
      <c r="J17" s="70"/>
      <c r="K17" s="66"/>
      <c r="L17" s="66"/>
      <c r="M17" s="66"/>
      <c r="N17" s="66"/>
      <c r="O17" s="66"/>
      <c r="P17" s="67"/>
    </row>
    <row r="18" spans="1:16" ht="21.9" customHeight="1">
      <c r="A18" s="45">
        <v>45177</v>
      </c>
      <c r="B18" s="32" t="s">
        <v>35</v>
      </c>
      <c r="C18" s="36" t="s">
        <v>83</v>
      </c>
      <c r="D18" s="23" t="s">
        <v>84</v>
      </c>
      <c r="E18" s="24" t="s">
        <v>85</v>
      </c>
      <c r="F18" s="24" t="s">
        <v>86</v>
      </c>
      <c r="G18" s="62" t="s">
        <v>29</v>
      </c>
      <c r="H18" s="46" t="s">
        <v>87</v>
      </c>
      <c r="I18" s="35"/>
      <c r="J18" s="64">
        <v>6.3</v>
      </c>
      <c r="K18" s="57">
        <v>2.5</v>
      </c>
      <c r="L18" s="57">
        <v>2.2000000000000002</v>
      </c>
      <c r="M18" s="57">
        <v>2.5</v>
      </c>
      <c r="N18" s="57"/>
      <c r="O18" s="57"/>
      <c r="P18" s="59">
        <f>J18*70+K18*75+L18*25+M18*45+N18*60+O18*120</f>
        <v>796</v>
      </c>
    </row>
    <row r="19" spans="1:16" ht="8.6999999999999993" customHeight="1" thickBot="1">
      <c r="A19" s="47"/>
      <c r="B19" s="40"/>
      <c r="C19" s="41"/>
      <c r="D19" s="41" t="s">
        <v>88</v>
      </c>
      <c r="E19" s="41" t="s">
        <v>89</v>
      </c>
      <c r="F19" s="41" t="s">
        <v>90</v>
      </c>
      <c r="G19" s="63"/>
      <c r="H19" s="48" t="s">
        <v>91</v>
      </c>
      <c r="I19" s="43"/>
      <c r="J19" s="65"/>
      <c r="K19" s="58"/>
      <c r="L19" s="58"/>
      <c r="M19" s="58"/>
      <c r="N19" s="58"/>
      <c r="O19" s="58"/>
      <c r="P19" s="60"/>
    </row>
    <row r="20" spans="1:16" ht="21.9" customHeight="1">
      <c r="A20" s="49">
        <v>45180</v>
      </c>
      <c r="B20" s="21" t="s">
        <v>45</v>
      </c>
      <c r="C20" s="36" t="s">
        <v>92</v>
      </c>
      <c r="D20" s="23" t="s">
        <v>93</v>
      </c>
      <c r="E20" s="24" t="s">
        <v>94</v>
      </c>
      <c r="F20" s="24" t="s">
        <v>95</v>
      </c>
      <c r="G20" s="68" t="s">
        <v>50</v>
      </c>
      <c r="H20" s="25" t="s">
        <v>96</v>
      </c>
      <c r="I20" s="25"/>
      <c r="J20" s="71">
        <v>6.4</v>
      </c>
      <c r="K20" s="72">
        <v>2.6</v>
      </c>
      <c r="L20" s="72">
        <v>2.2000000000000002</v>
      </c>
      <c r="M20" s="72">
        <v>2.5</v>
      </c>
      <c r="N20" s="72"/>
      <c r="O20" s="72"/>
      <c r="P20" s="73">
        <f>J20*70+K20*75+L20*25+M20*45+N20*60+O20*120</f>
        <v>810.5</v>
      </c>
    </row>
    <row r="21" spans="1:16" ht="8.6999999999999993" customHeight="1">
      <c r="A21" s="44"/>
      <c r="B21" s="28"/>
      <c r="C21" s="29"/>
      <c r="D21" s="29" t="s">
        <v>97</v>
      </c>
      <c r="E21" s="29" t="s">
        <v>98</v>
      </c>
      <c r="F21" s="29" t="s">
        <v>99</v>
      </c>
      <c r="G21" s="69"/>
      <c r="H21" s="29" t="s">
        <v>100</v>
      </c>
      <c r="I21" s="29"/>
      <c r="J21" s="70"/>
      <c r="K21" s="66"/>
      <c r="L21" s="66"/>
      <c r="M21" s="66"/>
      <c r="N21" s="66"/>
      <c r="O21" s="66"/>
      <c r="P21" s="67"/>
    </row>
    <row r="22" spans="1:16" ht="21.9" customHeight="1">
      <c r="A22" s="49">
        <v>45181</v>
      </c>
      <c r="B22" s="21" t="s">
        <v>56</v>
      </c>
      <c r="C22" s="36" t="s">
        <v>15</v>
      </c>
      <c r="D22" s="23" t="s">
        <v>101</v>
      </c>
      <c r="E22" s="24" t="s">
        <v>102</v>
      </c>
      <c r="F22" s="24" t="s">
        <v>103</v>
      </c>
      <c r="G22" s="62" t="s">
        <v>29</v>
      </c>
      <c r="H22" s="25" t="s">
        <v>104</v>
      </c>
      <c r="I22" s="26"/>
      <c r="J22" s="64">
        <v>6.3</v>
      </c>
      <c r="K22" s="57">
        <v>2.6</v>
      </c>
      <c r="L22" s="57">
        <v>2.1</v>
      </c>
      <c r="M22" s="57">
        <v>2.5</v>
      </c>
      <c r="N22" s="57"/>
      <c r="O22" s="57"/>
      <c r="P22" s="59">
        <f>J22*70+K22*75+L22*25+M22*45+N22*60+O22*120</f>
        <v>801</v>
      </c>
    </row>
    <row r="23" spans="1:16" ht="8.6999999999999993" customHeight="1">
      <c r="A23" s="44"/>
      <c r="B23" s="28"/>
      <c r="C23" s="29"/>
      <c r="D23" s="29" t="s">
        <v>105</v>
      </c>
      <c r="E23" s="29" t="s">
        <v>106</v>
      </c>
      <c r="F23" s="29" t="s">
        <v>107</v>
      </c>
      <c r="G23" s="69"/>
      <c r="H23" s="29" t="s">
        <v>108</v>
      </c>
      <c r="I23" s="30"/>
      <c r="J23" s="70"/>
      <c r="K23" s="66"/>
      <c r="L23" s="66"/>
      <c r="M23" s="66"/>
      <c r="N23" s="66"/>
      <c r="O23" s="66"/>
      <c r="P23" s="67"/>
    </row>
    <row r="24" spans="1:16" ht="21.9" customHeight="1">
      <c r="A24" s="49">
        <v>45182</v>
      </c>
      <c r="B24" s="21" t="s">
        <v>14</v>
      </c>
      <c r="C24" s="22" t="s">
        <v>109</v>
      </c>
      <c r="D24" s="34" t="s">
        <v>110</v>
      </c>
      <c r="E24" s="24" t="s">
        <v>111</v>
      </c>
      <c r="F24" s="24" t="s">
        <v>112</v>
      </c>
      <c r="G24" s="62" t="s">
        <v>19</v>
      </c>
      <c r="H24" s="25" t="s">
        <v>113</v>
      </c>
      <c r="I24" s="26"/>
      <c r="J24" s="64">
        <v>6.4</v>
      </c>
      <c r="K24" s="57">
        <v>2.6</v>
      </c>
      <c r="L24" s="57">
        <v>2</v>
      </c>
      <c r="M24" s="57">
        <v>2.5</v>
      </c>
      <c r="N24" s="57"/>
      <c r="O24" s="57"/>
      <c r="P24" s="59">
        <f>J24*70+K24*75+L24*25+M24*45+N24*60+O24*120</f>
        <v>805.5</v>
      </c>
    </row>
    <row r="25" spans="1:16" ht="8.6999999999999993" customHeight="1">
      <c r="A25" s="44"/>
      <c r="B25" s="28"/>
      <c r="C25" s="29"/>
      <c r="D25" s="29" t="s">
        <v>114</v>
      </c>
      <c r="E25" s="29" t="s">
        <v>115</v>
      </c>
      <c r="F25" s="29" t="s">
        <v>116</v>
      </c>
      <c r="G25" s="69"/>
      <c r="H25" s="29" t="s">
        <v>117</v>
      </c>
      <c r="I25" s="30"/>
      <c r="J25" s="70"/>
      <c r="K25" s="66"/>
      <c r="L25" s="66"/>
      <c r="M25" s="66"/>
      <c r="N25" s="66"/>
      <c r="O25" s="66"/>
      <c r="P25" s="67"/>
    </row>
    <row r="26" spans="1:16" ht="22.8" customHeight="1">
      <c r="A26" s="45">
        <v>45183</v>
      </c>
      <c r="B26" s="32" t="s">
        <v>25</v>
      </c>
      <c r="C26" s="33" t="s">
        <v>15</v>
      </c>
      <c r="D26" s="23" t="s">
        <v>118</v>
      </c>
      <c r="E26" s="37" t="s">
        <v>119</v>
      </c>
      <c r="F26" s="37" t="s">
        <v>120</v>
      </c>
      <c r="G26" s="62" t="s">
        <v>29</v>
      </c>
      <c r="H26" s="50" t="s">
        <v>121</v>
      </c>
      <c r="I26" s="35"/>
      <c r="J26" s="64">
        <v>6.3</v>
      </c>
      <c r="K26" s="57">
        <v>2.4</v>
      </c>
      <c r="L26" s="57">
        <v>2</v>
      </c>
      <c r="M26" s="57">
        <v>2.6</v>
      </c>
      <c r="N26" s="57"/>
      <c r="O26" s="57"/>
      <c r="P26" s="59">
        <f>J26*70+K26*75+L26*25+M26*45+N26*60+O26*120</f>
        <v>788</v>
      </c>
    </row>
    <row r="27" spans="1:16" ht="8.6999999999999993" customHeight="1">
      <c r="A27" s="44"/>
      <c r="B27" s="28"/>
      <c r="C27" s="29"/>
      <c r="D27" s="29" t="s">
        <v>122</v>
      </c>
      <c r="E27" s="29" t="s">
        <v>123</v>
      </c>
      <c r="F27" s="29" t="s">
        <v>124</v>
      </c>
      <c r="G27" s="69"/>
      <c r="H27" s="29" t="s">
        <v>125</v>
      </c>
      <c r="I27" s="30"/>
      <c r="J27" s="70"/>
      <c r="K27" s="66"/>
      <c r="L27" s="66"/>
      <c r="M27" s="66"/>
      <c r="N27" s="66"/>
      <c r="O27" s="66"/>
      <c r="P27" s="67"/>
    </row>
    <row r="28" spans="1:16" ht="22.8" customHeight="1">
      <c r="A28" s="45">
        <v>45184</v>
      </c>
      <c r="B28" s="32" t="s">
        <v>35</v>
      </c>
      <c r="C28" s="33" t="s">
        <v>126</v>
      </c>
      <c r="D28" s="23" t="s">
        <v>127</v>
      </c>
      <c r="E28" s="24" t="s">
        <v>128</v>
      </c>
      <c r="F28" s="24" t="s">
        <v>129</v>
      </c>
      <c r="G28" s="62" t="s">
        <v>130</v>
      </c>
      <c r="H28" s="25" t="s">
        <v>131</v>
      </c>
      <c r="I28" s="51"/>
      <c r="J28" s="64">
        <v>6.4</v>
      </c>
      <c r="K28" s="57">
        <v>2.4</v>
      </c>
      <c r="L28" s="57">
        <v>2</v>
      </c>
      <c r="M28" s="57">
        <v>2.5</v>
      </c>
      <c r="N28" s="57"/>
      <c r="O28" s="57"/>
      <c r="P28" s="59">
        <f>J28*70+K28*75+L28*25+M28*45+N28*60+O28*120</f>
        <v>790.5</v>
      </c>
    </row>
    <row r="29" spans="1:16" ht="8.6999999999999993" customHeight="1" thickBot="1">
      <c r="A29" s="47"/>
      <c r="B29" s="40"/>
      <c r="C29" s="41"/>
      <c r="D29" s="52" t="s">
        <v>132</v>
      </c>
      <c r="E29" s="41" t="s">
        <v>133</v>
      </c>
      <c r="F29" s="41" t="s">
        <v>134</v>
      </c>
      <c r="G29" s="63"/>
      <c r="H29" s="41" t="s">
        <v>135</v>
      </c>
      <c r="I29" s="43"/>
      <c r="J29" s="65"/>
      <c r="K29" s="58"/>
      <c r="L29" s="58"/>
      <c r="M29" s="58"/>
      <c r="N29" s="58"/>
      <c r="O29" s="58"/>
      <c r="P29" s="60"/>
    </row>
    <row r="30" spans="1:16" ht="21.9" customHeight="1">
      <c r="A30" s="49">
        <v>45187</v>
      </c>
      <c r="B30" s="21" t="s">
        <v>45</v>
      </c>
      <c r="C30" s="36" t="s">
        <v>46</v>
      </c>
      <c r="D30" s="23" t="s">
        <v>136</v>
      </c>
      <c r="E30" s="24" t="s">
        <v>137</v>
      </c>
      <c r="F30" s="24" t="s">
        <v>138</v>
      </c>
      <c r="G30" s="68" t="s">
        <v>50</v>
      </c>
      <c r="H30" s="25" t="s">
        <v>139</v>
      </c>
      <c r="I30" s="26"/>
      <c r="J30" s="71">
        <v>6.3</v>
      </c>
      <c r="K30" s="72">
        <v>2.6</v>
      </c>
      <c r="L30" s="72">
        <v>2</v>
      </c>
      <c r="M30" s="72">
        <v>2.6</v>
      </c>
      <c r="N30" s="72"/>
      <c r="O30" s="72"/>
      <c r="P30" s="73">
        <f>J30*70+K30*75+L30*25+M30*45+N30*60+O30*120</f>
        <v>803</v>
      </c>
    </row>
    <row r="31" spans="1:16" ht="8.6999999999999993" customHeight="1">
      <c r="A31" s="44"/>
      <c r="B31" s="28"/>
      <c r="C31" s="29"/>
      <c r="D31" s="29" t="s">
        <v>140</v>
      </c>
      <c r="E31" s="29" t="s">
        <v>141</v>
      </c>
      <c r="F31" s="29" t="s">
        <v>142</v>
      </c>
      <c r="G31" s="69"/>
      <c r="H31" s="29" t="s">
        <v>143</v>
      </c>
      <c r="I31" s="30"/>
      <c r="J31" s="70"/>
      <c r="K31" s="66"/>
      <c r="L31" s="66"/>
      <c r="M31" s="66"/>
      <c r="N31" s="66"/>
      <c r="O31" s="66"/>
      <c r="P31" s="67"/>
    </row>
    <row r="32" spans="1:16" ht="21.9" customHeight="1">
      <c r="A32" s="49">
        <v>45188</v>
      </c>
      <c r="B32" s="32" t="s">
        <v>56</v>
      </c>
      <c r="C32" s="36" t="s">
        <v>15</v>
      </c>
      <c r="D32" s="23" t="s">
        <v>144</v>
      </c>
      <c r="E32" s="24" t="s">
        <v>145</v>
      </c>
      <c r="F32" s="24" t="s">
        <v>146</v>
      </c>
      <c r="G32" s="68" t="s">
        <v>130</v>
      </c>
      <c r="H32" s="25" t="s">
        <v>147</v>
      </c>
      <c r="I32" s="26"/>
      <c r="J32" s="64">
        <v>6.4</v>
      </c>
      <c r="K32" s="57">
        <v>2.5</v>
      </c>
      <c r="L32" s="57">
        <v>2.1</v>
      </c>
      <c r="M32" s="57">
        <v>2.6</v>
      </c>
      <c r="N32" s="57"/>
      <c r="O32" s="57"/>
      <c r="P32" s="59">
        <f>J32*70+K32*75+L32*25+M32*45+N32*60+O32*120</f>
        <v>805</v>
      </c>
    </row>
    <row r="33" spans="1:16" ht="8.6999999999999993" customHeight="1">
      <c r="A33" s="44"/>
      <c r="B33" s="28"/>
      <c r="C33" s="29"/>
      <c r="D33" s="29" t="s">
        <v>31</v>
      </c>
      <c r="E33" s="29" t="s">
        <v>148</v>
      </c>
      <c r="F33" s="29" t="s">
        <v>149</v>
      </c>
      <c r="G33" s="69"/>
      <c r="H33" s="29" t="s">
        <v>150</v>
      </c>
      <c r="I33" s="30"/>
      <c r="J33" s="70"/>
      <c r="K33" s="66"/>
      <c r="L33" s="66"/>
      <c r="M33" s="66"/>
      <c r="N33" s="66"/>
      <c r="O33" s="66"/>
      <c r="P33" s="67"/>
    </row>
    <row r="34" spans="1:16" ht="21.9" customHeight="1">
      <c r="A34" s="49">
        <v>45189</v>
      </c>
      <c r="B34" s="32" t="s">
        <v>14</v>
      </c>
      <c r="C34" s="22" t="s">
        <v>151</v>
      </c>
      <c r="D34" s="23" t="s">
        <v>152</v>
      </c>
      <c r="E34" s="24" t="s">
        <v>153</v>
      </c>
      <c r="F34" s="24" t="s">
        <v>154</v>
      </c>
      <c r="G34" s="68" t="s">
        <v>155</v>
      </c>
      <c r="H34" s="25" t="s">
        <v>156</v>
      </c>
      <c r="I34" s="26"/>
      <c r="J34" s="64">
        <v>6.3</v>
      </c>
      <c r="K34" s="57">
        <v>2.6</v>
      </c>
      <c r="L34" s="57">
        <v>2.2000000000000002</v>
      </c>
      <c r="M34" s="57">
        <v>2.5</v>
      </c>
      <c r="N34" s="57"/>
      <c r="O34" s="57"/>
      <c r="P34" s="73">
        <f>J34*70+K34*75+L34*25+M34*45+N34*60+O34*120</f>
        <v>803.5</v>
      </c>
    </row>
    <row r="35" spans="1:16" ht="8.6999999999999993" customHeight="1">
      <c r="A35" s="44"/>
      <c r="B35" s="28"/>
      <c r="C35" s="29"/>
      <c r="D35" s="29" t="s">
        <v>157</v>
      </c>
      <c r="E35" s="29" t="s">
        <v>158</v>
      </c>
      <c r="F35" s="29" t="s">
        <v>159</v>
      </c>
      <c r="G35" s="69"/>
      <c r="H35" s="29" t="s">
        <v>160</v>
      </c>
      <c r="I35" s="30"/>
      <c r="J35" s="70"/>
      <c r="K35" s="66"/>
      <c r="L35" s="66"/>
      <c r="M35" s="66"/>
      <c r="N35" s="66"/>
      <c r="O35" s="66"/>
      <c r="P35" s="67"/>
    </row>
    <row r="36" spans="1:16" ht="21.9" customHeight="1">
      <c r="A36" s="49">
        <v>45190</v>
      </c>
      <c r="B36" s="32" t="s">
        <v>25</v>
      </c>
      <c r="C36" s="36" t="s">
        <v>15</v>
      </c>
      <c r="D36" s="23" t="s">
        <v>161</v>
      </c>
      <c r="E36" s="24" t="s">
        <v>162</v>
      </c>
      <c r="F36" s="24" t="s">
        <v>163</v>
      </c>
      <c r="G36" s="68" t="s">
        <v>130</v>
      </c>
      <c r="H36" s="25" t="s">
        <v>164</v>
      </c>
      <c r="I36" s="26"/>
      <c r="J36" s="64">
        <v>6.4</v>
      </c>
      <c r="K36" s="57">
        <v>2.4</v>
      </c>
      <c r="L36" s="57">
        <v>2.1</v>
      </c>
      <c r="M36" s="57">
        <v>2.6</v>
      </c>
      <c r="N36" s="57"/>
      <c r="O36" s="57"/>
      <c r="P36" s="59">
        <f>J36*70+K36*75+L36*25+M36*45+N36*60+O36*120</f>
        <v>797.5</v>
      </c>
    </row>
    <row r="37" spans="1:16" ht="8.6999999999999993" customHeight="1">
      <c r="A37" s="44"/>
      <c r="B37" s="28"/>
      <c r="C37" s="29"/>
      <c r="D37" s="29" t="s">
        <v>165</v>
      </c>
      <c r="E37" s="29" t="s">
        <v>166</v>
      </c>
      <c r="F37" s="29" t="s">
        <v>167</v>
      </c>
      <c r="G37" s="69"/>
      <c r="H37" s="29" t="s">
        <v>168</v>
      </c>
      <c r="I37" s="30"/>
      <c r="J37" s="70"/>
      <c r="K37" s="66"/>
      <c r="L37" s="66"/>
      <c r="M37" s="66"/>
      <c r="N37" s="66"/>
      <c r="O37" s="66"/>
      <c r="P37" s="67"/>
    </row>
    <row r="38" spans="1:16" ht="22.2" customHeight="1">
      <c r="A38" s="45">
        <v>45191</v>
      </c>
      <c r="B38" s="32" t="s">
        <v>35</v>
      </c>
      <c r="C38" s="33" t="s">
        <v>169</v>
      </c>
      <c r="D38" s="34" t="s">
        <v>170</v>
      </c>
      <c r="E38" s="37" t="s">
        <v>171</v>
      </c>
      <c r="F38" s="37" t="s">
        <v>172</v>
      </c>
      <c r="G38" s="62" t="s">
        <v>130</v>
      </c>
      <c r="H38" s="38" t="s">
        <v>173</v>
      </c>
      <c r="I38" s="35"/>
      <c r="J38" s="64">
        <v>6.5</v>
      </c>
      <c r="K38" s="57">
        <v>2.6</v>
      </c>
      <c r="L38" s="57">
        <v>2.2000000000000002</v>
      </c>
      <c r="M38" s="57">
        <v>2.5</v>
      </c>
      <c r="N38" s="57"/>
      <c r="O38" s="57"/>
      <c r="P38" s="59">
        <f>J38*70+K38*75+L38*25+M38*45+N38*60+O38*120</f>
        <v>817.5</v>
      </c>
    </row>
    <row r="39" spans="1:16" ht="8.1" customHeight="1">
      <c r="A39" s="44"/>
      <c r="B39" s="28"/>
      <c r="C39" s="29"/>
      <c r="D39" s="29" t="s">
        <v>41</v>
      </c>
      <c r="E39" s="29" t="s">
        <v>174</v>
      </c>
      <c r="F39" s="29" t="s">
        <v>175</v>
      </c>
      <c r="G39" s="69"/>
      <c r="H39" s="53" t="s">
        <v>176</v>
      </c>
      <c r="I39" s="30"/>
      <c r="J39" s="70"/>
      <c r="K39" s="66"/>
      <c r="L39" s="66"/>
      <c r="M39" s="66"/>
      <c r="N39" s="66"/>
      <c r="O39" s="66"/>
      <c r="P39" s="67"/>
    </row>
    <row r="40" spans="1:16" ht="22.2" customHeight="1">
      <c r="A40" s="45">
        <v>45192</v>
      </c>
      <c r="B40" s="32" t="s">
        <v>177</v>
      </c>
      <c r="C40" s="33" t="s">
        <v>15</v>
      </c>
      <c r="D40" s="23" t="s">
        <v>178</v>
      </c>
      <c r="E40" s="37" t="s">
        <v>179</v>
      </c>
      <c r="F40" s="37" t="s">
        <v>180</v>
      </c>
      <c r="G40" s="62" t="s">
        <v>50</v>
      </c>
      <c r="H40" s="25" t="s">
        <v>181</v>
      </c>
      <c r="I40" s="35"/>
      <c r="J40" s="64">
        <v>6.4</v>
      </c>
      <c r="K40" s="57">
        <v>2.4</v>
      </c>
      <c r="L40" s="57">
        <v>2.1</v>
      </c>
      <c r="M40" s="57">
        <v>2.6</v>
      </c>
      <c r="N40" s="57"/>
      <c r="O40" s="57"/>
      <c r="P40" s="59">
        <f t="shared" ref="P40" si="0">J40*70+K40*75+L40*25+M40*45+N40*60+O40*120</f>
        <v>797.5</v>
      </c>
    </row>
    <row r="41" spans="1:16" ht="8.1" customHeight="1" thickBot="1">
      <c r="A41" s="47"/>
      <c r="B41" s="40"/>
      <c r="C41" s="41"/>
      <c r="D41" s="41" t="s">
        <v>182</v>
      </c>
      <c r="E41" s="41" t="s">
        <v>183</v>
      </c>
      <c r="F41" s="41" t="s">
        <v>184</v>
      </c>
      <c r="G41" s="63"/>
      <c r="H41" s="41" t="s">
        <v>185</v>
      </c>
      <c r="I41" s="43"/>
      <c r="J41" s="65"/>
      <c r="K41" s="58"/>
      <c r="L41" s="58"/>
      <c r="M41" s="58"/>
      <c r="N41" s="58"/>
      <c r="O41" s="58"/>
      <c r="P41" s="60"/>
    </row>
    <row r="42" spans="1:16" ht="21.9" customHeight="1">
      <c r="A42" s="49">
        <v>45194</v>
      </c>
      <c r="B42" s="21" t="s">
        <v>45</v>
      </c>
      <c r="C42" s="36" t="s">
        <v>36</v>
      </c>
      <c r="D42" s="23" t="s">
        <v>186</v>
      </c>
      <c r="E42" s="24" t="s">
        <v>187</v>
      </c>
      <c r="F42" s="24" t="s">
        <v>188</v>
      </c>
      <c r="G42" s="68" t="s">
        <v>50</v>
      </c>
      <c r="H42" s="25" t="s">
        <v>189</v>
      </c>
      <c r="I42" s="26"/>
      <c r="J42" s="71">
        <v>6.3</v>
      </c>
      <c r="K42" s="72">
        <v>2.6</v>
      </c>
      <c r="L42" s="72">
        <v>2</v>
      </c>
      <c r="M42" s="72">
        <v>2.5</v>
      </c>
      <c r="N42" s="72"/>
      <c r="O42" s="72"/>
      <c r="P42" s="73">
        <f t="shared" ref="P42" si="1">J42*70+K42*75+L42*25+M42*45+N42*60+O42*120</f>
        <v>798.5</v>
      </c>
    </row>
    <row r="43" spans="1:16" ht="8.1" customHeight="1">
      <c r="A43" s="44"/>
      <c r="B43" s="28"/>
      <c r="C43" s="29"/>
      <c r="D43" s="29" t="s">
        <v>190</v>
      </c>
      <c r="E43" s="29" t="s">
        <v>42</v>
      </c>
      <c r="F43" s="29" t="s">
        <v>191</v>
      </c>
      <c r="G43" s="69"/>
      <c r="H43" s="29" t="s">
        <v>192</v>
      </c>
      <c r="I43" s="30"/>
      <c r="J43" s="70"/>
      <c r="K43" s="66"/>
      <c r="L43" s="66"/>
      <c r="M43" s="66"/>
      <c r="N43" s="66"/>
      <c r="O43" s="66"/>
      <c r="P43" s="67"/>
    </row>
    <row r="44" spans="1:16" ht="21.9" customHeight="1">
      <c r="A44" s="49">
        <v>45195</v>
      </c>
      <c r="B44" s="32" t="s">
        <v>56</v>
      </c>
      <c r="C44" s="36" t="s">
        <v>15</v>
      </c>
      <c r="D44" s="23" t="s">
        <v>193</v>
      </c>
      <c r="E44" s="24" t="s">
        <v>194</v>
      </c>
      <c r="F44" s="24" t="s">
        <v>195</v>
      </c>
      <c r="G44" s="68" t="s">
        <v>130</v>
      </c>
      <c r="H44" s="25" t="s">
        <v>196</v>
      </c>
      <c r="I44" s="26"/>
      <c r="J44" s="64">
        <v>6.4</v>
      </c>
      <c r="K44" s="57">
        <v>2.5</v>
      </c>
      <c r="L44" s="57">
        <v>2</v>
      </c>
      <c r="M44" s="57">
        <v>2.6</v>
      </c>
      <c r="N44" s="57"/>
      <c r="O44" s="57"/>
      <c r="P44" s="59">
        <f t="shared" ref="P44" si="2">J44*70+K44*75+L44*25+M44*45+N44*60+O44*120</f>
        <v>802.5</v>
      </c>
    </row>
    <row r="45" spans="1:16" ht="8.1" customHeight="1">
      <c r="A45" s="44"/>
      <c r="B45" s="28"/>
      <c r="C45" s="29"/>
      <c r="D45" s="29" t="s">
        <v>197</v>
      </c>
      <c r="E45" s="29" t="s">
        <v>198</v>
      </c>
      <c r="F45" s="29" t="s">
        <v>33</v>
      </c>
      <c r="G45" s="69"/>
      <c r="H45" s="29" t="s">
        <v>199</v>
      </c>
      <c r="I45" s="30"/>
      <c r="J45" s="70"/>
      <c r="K45" s="66"/>
      <c r="L45" s="66"/>
      <c r="M45" s="66"/>
      <c r="N45" s="66"/>
      <c r="O45" s="66"/>
      <c r="P45" s="67"/>
    </row>
    <row r="46" spans="1:16" ht="22.2" customHeight="1">
      <c r="A46" s="49">
        <v>45196</v>
      </c>
      <c r="B46" s="32" t="s">
        <v>14</v>
      </c>
      <c r="C46" s="36" t="s">
        <v>200</v>
      </c>
      <c r="D46" s="23" t="s">
        <v>201</v>
      </c>
      <c r="E46" s="24" t="s">
        <v>202</v>
      </c>
      <c r="F46" s="24" t="s">
        <v>203</v>
      </c>
      <c r="G46" s="68" t="s">
        <v>155</v>
      </c>
      <c r="H46" s="25" t="s">
        <v>204</v>
      </c>
      <c r="I46" s="26"/>
      <c r="J46" s="64">
        <v>6.3</v>
      </c>
      <c r="K46" s="57">
        <v>2.6</v>
      </c>
      <c r="L46" s="57">
        <v>2.1</v>
      </c>
      <c r="M46" s="57">
        <v>2.6</v>
      </c>
      <c r="N46" s="57"/>
      <c r="O46" s="57"/>
      <c r="P46" s="59">
        <f t="shared" ref="P46" si="3">J46*70+K46*75+L46*25+M46*45+N46*60+O46*120</f>
        <v>805.5</v>
      </c>
    </row>
    <row r="47" spans="1:16" ht="8.6999999999999993" customHeight="1">
      <c r="A47" s="44"/>
      <c r="B47" s="28"/>
      <c r="C47" s="29"/>
      <c r="D47" s="29" t="s">
        <v>205</v>
      </c>
      <c r="E47" s="29" t="s">
        <v>206</v>
      </c>
      <c r="F47" s="29" t="s">
        <v>207</v>
      </c>
      <c r="G47" s="69"/>
      <c r="H47" s="29" t="s">
        <v>208</v>
      </c>
      <c r="I47" s="30"/>
      <c r="J47" s="70"/>
      <c r="K47" s="66"/>
      <c r="L47" s="66"/>
      <c r="M47" s="66"/>
      <c r="N47" s="66"/>
      <c r="O47" s="66"/>
      <c r="P47" s="67"/>
    </row>
    <row r="48" spans="1:16" ht="22.2" customHeight="1">
      <c r="A48" s="45">
        <v>45197</v>
      </c>
      <c r="B48" s="32" t="s">
        <v>25</v>
      </c>
      <c r="C48" s="33" t="s">
        <v>15</v>
      </c>
      <c r="D48" s="34" t="s">
        <v>209</v>
      </c>
      <c r="E48" s="37" t="s">
        <v>210</v>
      </c>
      <c r="F48" s="37" t="s">
        <v>211</v>
      </c>
      <c r="G48" s="62" t="s">
        <v>130</v>
      </c>
      <c r="H48" s="50" t="s">
        <v>212</v>
      </c>
      <c r="I48" s="35"/>
      <c r="J48" s="64">
        <v>6.3</v>
      </c>
      <c r="K48" s="57">
        <v>2.6</v>
      </c>
      <c r="L48" s="57">
        <v>2</v>
      </c>
      <c r="M48" s="57">
        <v>2.5</v>
      </c>
      <c r="N48" s="57"/>
      <c r="O48" s="57"/>
      <c r="P48" s="59">
        <f t="shared" ref="P48" si="4">J48*70+K48*75+L48*25+M48*45+N48*60+O48*120</f>
        <v>798.5</v>
      </c>
    </row>
    <row r="49" spans="1:16" ht="8.6999999999999993" customHeight="1" thickBot="1">
      <c r="A49" s="47"/>
      <c r="B49" s="40"/>
      <c r="C49" s="41"/>
      <c r="D49" s="41" t="s">
        <v>213</v>
      </c>
      <c r="E49" s="41" t="s">
        <v>214</v>
      </c>
      <c r="F49" s="41" t="s">
        <v>215</v>
      </c>
      <c r="G49" s="63"/>
      <c r="H49" s="41" t="s">
        <v>216</v>
      </c>
      <c r="I49" s="43"/>
      <c r="J49" s="65"/>
      <c r="K49" s="58"/>
      <c r="L49" s="58"/>
      <c r="M49" s="58"/>
      <c r="N49" s="58"/>
      <c r="O49" s="58"/>
      <c r="P49" s="60"/>
    </row>
    <row r="50" spans="1:16" ht="43.2" customHeight="1">
      <c r="A50" s="61" t="s">
        <v>217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>
      <c r="G51" s="2"/>
      <c r="J51" s="5"/>
      <c r="K51" s="6"/>
      <c r="L51" s="5"/>
      <c r="M51" s="5"/>
    </row>
    <row r="52" spans="1:16">
      <c r="G52" s="2"/>
      <c r="J52" s="5"/>
      <c r="K52" s="6"/>
      <c r="L52" s="5"/>
      <c r="M52" s="5"/>
    </row>
    <row r="53" spans="1:16">
      <c r="G53" s="2"/>
      <c r="J53" s="5"/>
      <c r="K53" s="6"/>
      <c r="L53" s="5"/>
      <c r="M53" s="5"/>
    </row>
    <row r="54" spans="1:16">
      <c r="G54" s="2"/>
      <c r="J54" s="5"/>
      <c r="K54" s="6"/>
      <c r="L54" s="5"/>
      <c r="M54" s="5"/>
    </row>
    <row r="55" spans="1:16">
      <c r="G55" s="2"/>
      <c r="J55" s="5"/>
      <c r="K55" s="6"/>
      <c r="L55" s="5"/>
      <c r="M55" s="5"/>
    </row>
    <row r="56" spans="1:16">
      <c r="G56" s="2"/>
      <c r="J56" s="5"/>
      <c r="K56" s="6"/>
      <c r="L56" s="5"/>
      <c r="M56" s="5"/>
    </row>
    <row r="57" spans="1:16">
      <c r="G57" s="2"/>
      <c r="J57" s="5"/>
      <c r="K57" s="6"/>
      <c r="L57" s="5"/>
      <c r="M57" s="5"/>
    </row>
    <row r="58" spans="1:16">
      <c r="G58" s="2"/>
      <c r="J58" s="5"/>
      <c r="K58" s="6"/>
      <c r="L58" s="5"/>
      <c r="M58" s="5"/>
    </row>
    <row r="59" spans="1:16">
      <c r="G59" s="2"/>
      <c r="J59" s="5"/>
      <c r="K59" s="6"/>
      <c r="L59" s="5"/>
      <c r="M59" s="5"/>
    </row>
    <row r="60" spans="1:16">
      <c r="G60" s="2"/>
      <c r="J60" s="5"/>
      <c r="K60" s="6"/>
      <c r="L60" s="5"/>
      <c r="M60" s="5"/>
    </row>
    <row r="61" spans="1:16">
      <c r="G61" s="2"/>
      <c r="J61" s="5"/>
      <c r="K61" s="6"/>
      <c r="L61" s="5"/>
      <c r="M61" s="5"/>
    </row>
    <row r="62" spans="1:16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6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6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  <row r="17069" spans="1:11" s="5" customFormat="1" ht="15">
      <c r="A17069" s="1"/>
      <c r="B17069" s="2"/>
      <c r="C17069" s="3"/>
      <c r="D17069" s="4"/>
      <c r="E17069" s="4"/>
      <c r="F17069" s="4"/>
      <c r="G17069" s="2"/>
      <c r="H17069" s="2"/>
      <c r="I17069" s="4"/>
      <c r="K17069" s="6"/>
    </row>
    <row r="17070" spans="1:11" s="5" customFormat="1" ht="15">
      <c r="A17070" s="1"/>
      <c r="B17070" s="2"/>
      <c r="C17070" s="3"/>
      <c r="D17070" s="4"/>
      <c r="E17070" s="4"/>
      <c r="F17070" s="4"/>
      <c r="G17070" s="2"/>
      <c r="H17070" s="2"/>
      <c r="I17070" s="4"/>
      <c r="K17070" s="6"/>
    </row>
    <row r="17071" spans="1:11" s="5" customFormat="1" ht="15">
      <c r="A17071" s="1"/>
      <c r="B17071" s="2"/>
      <c r="C17071" s="3"/>
      <c r="D17071" s="4"/>
      <c r="E17071" s="4"/>
      <c r="F17071" s="4"/>
      <c r="G17071" s="2"/>
      <c r="H17071" s="2"/>
      <c r="I17071" s="4"/>
      <c r="K17071" s="6"/>
    </row>
    <row r="17072" spans="1:11" s="5" customFormat="1" ht="15">
      <c r="A17072" s="1"/>
      <c r="B17072" s="2"/>
      <c r="C17072" s="3"/>
      <c r="D17072" s="4"/>
      <c r="E17072" s="4"/>
      <c r="F17072" s="4"/>
      <c r="G17072" s="2"/>
      <c r="H17072" s="2"/>
      <c r="I17072" s="4"/>
      <c r="K17072" s="6"/>
    </row>
    <row r="17073" spans="1:11" s="5" customFormat="1" ht="15">
      <c r="A17073" s="1"/>
      <c r="B17073" s="2"/>
      <c r="C17073" s="3"/>
      <c r="D17073" s="4"/>
      <c r="E17073" s="4"/>
      <c r="F17073" s="4"/>
      <c r="G17073" s="2"/>
      <c r="H17073" s="2"/>
      <c r="I17073" s="4"/>
      <c r="K17073" s="6"/>
    </row>
    <row r="17074" spans="1:11" s="5" customFormat="1" ht="15">
      <c r="A17074" s="1"/>
      <c r="B17074" s="2"/>
      <c r="C17074" s="3"/>
      <c r="D17074" s="4"/>
      <c r="E17074" s="4"/>
      <c r="F17074" s="4"/>
      <c r="G17074" s="2"/>
      <c r="H17074" s="2"/>
      <c r="I17074" s="4"/>
      <c r="K17074" s="6"/>
    </row>
  </sheetData>
  <mergeCells count="187">
    <mergeCell ref="E3:G3"/>
    <mergeCell ref="G4:G5"/>
    <mergeCell ref="J4:J5"/>
    <mergeCell ref="K4:K5"/>
    <mergeCell ref="L4:L5"/>
    <mergeCell ref="M4:M5"/>
    <mergeCell ref="N4:N5"/>
    <mergeCell ref="O4:O5"/>
    <mergeCell ref="P4:P5"/>
    <mergeCell ref="G6:G7"/>
    <mergeCell ref="J6:J7"/>
    <mergeCell ref="K6:K7"/>
    <mergeCell ref="L6:L7"/>
    <mergeCell ref="M6:M7"/>
    <mergeCell ref="N6:N7"/>
    <mergeCell ref="O6:O7"/>
    <mergeCell ref="P6:P7"/>
    <mergeCell ref="G8:G9"/>
    <mergeCell ref="J8:J9"/>
    <mergeCell ref="K8:K9"/>
    <mergeCell ref="L8:L9"/>
    <mergeCell ref="M8:M9"/>
    <mergeCell ref="N8:N9"/>
    <mergeCell ref="O8:O9"/>
    <mergeCell ref="P8:P9"/>
    <mergeCell ref="O10:O11"/>
    <mergeCell ref="P10:P11"/>
    <mergeCell ref="G12:G13"/>
    <mergeCell ref="J12:J13"/>
    <mergeCell ref="K12:K13"/>
    <mergeCell ref="L12:L13"/>
    <mergeCell ref="M12:M13"/>
    <mergeCell ref="N12:N13"/>
    <mergeCell ref="O12:O13"/>
    <mergeCell ref="P12:P13"/>
    <mergeCell ref="G10:G11"/>
    <mergeCell ref="J10:J11"/>
    <mergeCell ref="K10:K11"/>
    <mergeCell ref="L10:L11"/>
    <mergeCell ref="M10:M11"/>
    <mergeCell ref="N10:N11"/>
    <mergeCell ref="N14:N15"/>
    <mergeCell ref="O14:O15"/>
    <mergeCell ref="P14:P15"/>
    <mergeCell ref="G16:G17"/>
    <mergeCell ref="J16:J17"/>
    <mergeCell ref="K16:K17"/>
    <mergeCell ref="L16:L17"/>
    <mergeCell ref="M16:M17"/>
    <mergeCell ref="N16:N17"/>
    <mergeCell ref="O16:O17"/>
    <mergeCell ref="G14:G15"/>
    <mergeCell ref="I14:I15"/>
    <mergeCell ref="J14:J15"/>
    <mergeCell ref="K14:K15"/>
    <mergeCell ref="L14:L15"/>
    <mergeCell ref="M14:M15"/>
    <mergeCell ref="P16:P17"/>
    <mergeCell ref="G18:G19"/>
    <mergeCell ref="J18:J19"/>
    <mergeCell ref="K18:K19"/>
    <mergeCell ref="L18:L19"/>
    <mergeCell ref="M18:M19"/>
    <mergeCell ref="N18:N19"/>
    <mergeCell ref="O18:O19"/>
    <mergeCell ref="P18:P19"/>
    <mergeCell ref="O20:O21"/>
    <mergeCell ref="P20:P21"/>
    <mergeCell ref="G22:G23"/>
    <mergeCell ref="J22:J23"/>
    <mergeCell ref="K22:K23"/>
    <mergeCell ref="L22:L23"/>
    <mergeCell ref="M22:M23"/>
    <mergeCell ref="N22:N23"/>
    <mergeCell ref="O22:O23"/>
    <mergeCell ref="P22:P23"/>
    <mergeCell ref="G20:G21"/>
    <mergeCell ref="J20:J21"/>
    <mergeCell ref="K20:K21"/>
    <mergeCell ref="L20:L21"/>
    <mergeCell ref="M20:M21"/>
    <mergeCell ref="N20:N21"/>
    <mergeCell ref="O24:O25"/>
    <mergeCell ref="P24:P25"/>
    <mergeCell ref="G26:G27"/>
    <mergeCell ref="J26:J27"/>
    <mergeCell ref="K26:K27"/>
    <mergeCell ref="L26:L27"/>
    <mergeCell ref="M26:M27"/>
    <mergeCell ref="N26:N27"/>
    <mergeCell ref="O26:O27"/>
    <mergeCell ref="P26:P27"/>
    <mergeCell ref="G24:G25"/>
    <mergeCell ref="J24:J25"/>
    <mergeCell ref="K24:K25"/>
    <mergeCell ref="L24:L25"/>
    <mergeCell ref="M24:M25"/>
    <mergeCell ref="N24:N25"/>
    <mergeCell ref="O28:O29"/>
    <mergeCell ref="P28:P29"/>
    <mergeCell ref="G30:G31"/>
    <mergeCell ref="J30:J31"/>
    <mergeCell ref="K30:K31"/>
    <mergeCell ref="L30:L31"/>
    <mergeCell ref="M30:M31"/>
    <mergeCell ref="N30:N31"/>
    <mergeCell ref="O30:O31"/>
    <mergeCell ref="P30:P31"/>
    <mergeCell ref="G28:G29"/>
    <mergeCell ref="J28:J29"/>
    <mergeCell ref="K28:K29"/>
    <mergeCell ref="L28:L29"/>
    <mergeCell ref="M28:M29"/>
    <mergeCell ref="N28:N29"/>
    <mergeCell ref="O32:O33"/>
    <mergeCell ref="P32:P33"/>
    <mergeCell ref="G34:G35"/>
    <mergeCell ref="J34:J35"/>
    <mergeCell ref="K34:K35"/>
    <mergeCell ref="L34:L35"/>
    <mergeCell ref="M34:M35"/>
    <mergeCell ref="N34:N35"/>
    <mergeCell ref="O34:O35"/>
    <mergeCell ref="P34:P35"/>
    <mergeCell ref="G32:G33"/>
    <mergeCell ref="J32:J33"/>
    <mergeCell ref="K32:K33"/>
    <mergeCell ref="L32:L33"/>
    <mergeCell ref="M32:M33"/>
    <mergeCell ref="N32:N33"/>
    <mergeCell ref="O36:O37"/>
    <mergeCell ref="P36:P37"/>
    <mergeCell ref="G38:G39"/>
    <mergeCell ref="J38:J39"/>
    <mergeCell ref="K38:K39"/>
    <mergeCell ref="L38:L39"/>
    <mergeCell ref="M38:M39"/>
    <mergeCell ref="N38:N39"/>
    <mergeCell ref="O38:O39"/>
    <mergeCell ref="P38:P39"/>
    <mergeCell ref="G36:G37"/>
    <mergeCell ref="J36:J37"/>
    <mergeCell ref="K36:K37"/>
    <mergeCell ref="L36:L37"/>
    <mergeCell ref="M36:M37"/>
    <mergeCell ref="N36:N37"/>
    <mergeCell ref="O40:O41"/>
    <mergeCell ref="P40:P41"/>
    <mergeCell ref="G42:G43"/>
    <mergeCell ref="J42:J43"/>
    <mergeCell ref="K42:K43"/>
    <mergeCell ref="L42:L43"/>
    <mergeCell ref="M42:M43"/>
    <mergeCell ref="N42:N43"/>
    <mergeCell ref="O42:O43"/>
    <mergeCell ref="P42:P43"/>
    <mergeCell ref="G40:G41"/>
    <mergeCell ref="J40:J41"/>
    <mergeCell ref="K40:K41"/>
    <mergeCell ref="L40:L41"/>
    <mergeCell ref="M40:M41"/>
    <mergeCell ref="N40:N41"/>
    <mergeCell ref="O44:O45"/>
    <mergeCell ref="P44:P45"/>
    <mergeCell ref="G46:G47"/>
    <mergeCell ref="J46:J47"/>
    <mergeCell ref="K46:K47"/>
    <mergeCell ref="L46:L47"/>
    <mergeCell ref="M46:M47"/>
    <mergeCell ref="N46:N47"/>
    <mergeCell ref="O46:O47"/>
    <mergeCell ref="P46:P47"/>
    <mergeCell ref="G44:G45"/>
    <mergeCell ref="J44:J45"/>
    <mergeCell ref="K44:K45"/>
    <mergeCell ref="L44:L45"/>
    <mergeCell ref="M44:M45"/>
    <mergeCell ref="N44:N45"/>
    <mergeCell ref="O48:O49"/>
    <mergeCell ref="P48:P49"/>
    <mergeCell ref="A50:P50"/>
    <mergeCell ref="G48:G49"/>
    <mergeCell ref="J48:J49"/>
    <mergeCell ref="K48:K49"/>
    <mergeCell ref="L48:L49"/>
    <mergeCell ref="M48:M49"/>
    <mergeCell ref="N48:N49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112.8.9 東安中</vt:lpstr>
      <vt:lpstr>'112.8.9 東安中'!Print_Area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2023-08-08T07:01:26Z</cp:lastPrinted>
  <dcterms:created xsi:type="dcterms:W3CDTF">2023-08-07T04:15:24Z</dcterms:created>
  <dcterms:modified xsi:type="dcterms:W3CDTF">2023-08-08T07:01:57Z</dcterms:modified>
</cp:coreProperties>
</file>